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19440" windowHeight="7785" activeTab="0"/>
  </bookViews>
  <sheets>
    <sheet name="Sheet1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</definedNames>
  <calcPr fullCalcOnLoad="1"/>
</workbook>
</file>

<file path=xl/sharedStrings.xml><?xml version="1.0" encoding="utf-8"?>
<sst xmlns="http://schemas.openxmlformats.org/spreadsheetml/2006/main" count="197" uniqueCount="121">
  <si>
    <t>专业：</t>
  </si>
  <si>
    <t>2019级物流管理专业</t>
  </si>
  <si>
    <t>课程类别</t>
  </si>
  <si>
    <t>序号</t>
  </si>
  <si>
    <t>课程名称</t>
  </si>
  <si>
    <t>学时</t>
  </si>
  <si>
    <t>学分</t>
  </si>
  <si>
    <t>学时分配</t>
  </si>
  <si>
    <t>教学周数</t>
  </si>
  <si>
    <t>考试学期</t>
  </si>
  <si>
    <t>选修</t>
  </si>
  <si>
    <t>课程类型</t>
  </si>
  <si>
    <t>课程代码</t>
  </si>
  <si>
    <t>排课部门</t>
  </si>
  <si>
    <t>理论教学</t>
  </si>
  <si>
    <t>实践教学</t>
  </si>
  <si>
    <t>第一学年</t>
  </si>
  <si>
    <t>第二学年</t>
  </si>
  <si>
    <t>第三学年</t>
  </si>
  <si>
    <t>18</t>
  </si>
  <si>
    <t>公共基础课</t>
  </si>
  <si>
    <t>思想道德修养与法律基础</t>
  </si>
  <si>
    <t>B</t>
  </si>
  <si>
    <t>政治理论部</t>
  </si>
  <si>
    <t>毛泽东思想和中国特色社会主义理论体系概论</t>
  </si>
  <si>
    <t>形势与政策</t>
  </si>
  <si>
    <t>体育</t>
  </si>
  <si>
    <t>警体部</t>
  </si>
  <si>
    <t>就业创业指导</t>
  </si>
  <si>
    <t>4/1-1</t>
  </si>
  <si>
    <t>学生处</t>
  </si>
  <si>
    <t>大学生安全与心理健康教育</t>
  </si>
  <si>
    <t>计算机基础与应用</t>
  </si>
  <si>
    <t>信息管理系</t>
  </si>
  <si>
    <t>文献与信息检索</t>
  </si>
  <si>
    <t>ACCESS</t>
  </si>
  <si>
    <t>专业基础课</t>
  </si>
  <si>
    <t>中国传统文化与礼仪</t>
  </si>
  <si>
    <t>商务英语</t>
  </si>
  <si>
    <t>管理学基础</t>
  </si>
  <si>
    <t>经济学基础</t>
  </si>
  <si>
    <t>基础英语</t>
  </si>
  <si>
    <t>跨文化交际</t>
  </si>
  <si>
    <t>创新思维与培养</t>
  </si>
  <si>
    <t>专业核心课</t>
  </si>
  <si>
    <t>物流基础</t>
  </si>
  <si>
    <t>采购管理</t>
  </si>
  <si>
    <t>供应链管理</t>
  </si>
  <si>
    <t>物流市场营销</t>
  </si>
  <si>
    <t>运输实务　</t>
  </si>
  <si>
    <t>物流专业英语</t>
  </si>
  <si>
    <t>物流法律法规</t>
  </si>
  <si>
    <t>综合实训课</t>
  </si>
  <si>
    <t>仓储与配送实务</t>
  </si>
  <si>
    <t>国际货运代理实务　</t>
  </si>
  <si>
    <t>物流信息管理</t>
  </si>
  <si>
    <t>物流职业素养</t>
  </si>
  <si>
    <t>大数据分析与挖掘</t>
  </si>
  <si>
    <t>电子商务</t>
  </si>
  <si>
    <t>专业限选课</t>
  </si>
  <si>
    <t>基础会计</t>
  </si>
  <si>
    <t>合同法</t>
  </si>
  <si>
    <t>财务管理</t>
  </si>
  <si>
    <t>组织行为学</t>
  </si>
  <si>
    <t>专项实践课</t>
  </si>
  <si>
    <t>军事理论与军事技能</t>
  </si>
  <si>
    <t>50/2-4</t>
  </si>
  <si>
    <t>见习</t>
  </si>
  <si>
    <t>4周，安排在第二学期暑假</t>
  </si>
  <si>
    <t>C</t>
  </si>
  <si>
    <t>社会调查</t>
  </si>
  <si>
    <t>3周，安排在第四学期暑假</t>
  </si>
  <si>
    <t>毕业实习及毕业论文</t>
  </si>
  <si>
    <t>18周，安排在第六学期</t>
  </si>
  <si>
    <t>合计</t>
  </si>
  <si>
    <t>备注</t>
  </si>
  <si>
    <t>GG19199O1</t>
  </si>
  <si>
    <t>GG19199O2</t>
  </si>
  <si>
    <t>GG19199O3</t>
  </si>
  <si>
    <t>GG19199O4</t>
  </si>
  <si>
    <t>GG19199O5</t>
  </si>
  <si>
    <t>GG19199O6</t>
  </si>
  <si>
    <t>GG19199O8</t>
  </si>
  <si>
    <t>GG19199O9</t>
  </si>
  <si>
    <t>GG1919911</t>
  </si>
  <si>
    <t>ZJ1911901</t>
  </si>
  <si>
    <t>ZJ1911902</t>
  </si>
  <si>
    <t>ZJ1911903</t>
  </si>
  <si>
    <t>ZJ1911904</t>
  </si>
  <si>
    <t>ZJ1911905</t>
  </si>
  <si>
    <t>ZJ1911906</t>
  </si>
  <si>
    <t>ZJ1911907</t>
  </si>
  <si>
    <t>ZH1911901</t>
  </si>
  <si>
    <t>ZH1911902</t>
  </si>
  <si>
    <t>ZH1911903</t>
  </si>
  <si>
    <t>ZH1911904</t>
  </si>
  <si>
    <t>ZH1911905</t>
  </si>
  <si>
    <t>ZH1911906</t>
  </si>
  <si>
    <t>ZH1911907</t>
  </si>
  <si>
    <t>ZS1911901</t>
  </si>
  <si>
    <t>ZS1911902</t>
  </si>
  <si>
    <t>ZS1911903</t>
  </si>
  <si>
    <t>ZS1911904</t>
  </si>
  <si>
    <t>ZS1911905</t>
  </si>
  <si>
    <t>ZS1911906</t>
  </si>
  <si>
    <t>SJ1911901</t>
  </si>
  <si>
    <t>SJ1911902</t>
  </si>
  <si>
    <t>SJ1911903</t>
  </si>
  <si>
    <t>SJ1911904</t>
  </si>
  <si>
    <t>XX1951901</t>
  </si>
  <si>
    <t>XX1951902</t>
  </si>
  <si>
    <t>XX1951903</t>
  </si>
  <si>
    <t>XX1951904</t>
  </si>
  <si>
    <t>XX1951905</t>
  </si>
  <si>
    <t>概率论与数理统计</t>
  </si>
  <si>
    <t>编制日期：2019.8</t>
  </si>
  <si>
    <t>物流管理职业技能等级认证（中级）辅导</t>
  </si>
  <si>
    <t>XX1951906</t>
  </si>
  <si>
    <t>全部总学时2836=理论课课时数926（34.06%）+实践课时数1802（65.94%）</t>
  </si>
  <si>
    <t>2019级物流管理专业教学进程表</t>
  </si>
  <si>
    <t xml:space="preserve">1.参加校内公共选修课学习36学时，计2学分。
2.参加网络通识课学习108学时，计6学分。
3.参加大学生社会责任教育活动满90学时，计5学分。
4.职业资格或技能等级证书：取得物流管理职业技能等级证书（中级）6学分、供应链管理师（中级）2学分、高级仓储管理员证书2学分、采购从业人员职业能力等级认证（中级）2学分。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</si>
</sst>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9"/>
      <color indexed="8"/>
      <name val="Times New Roman"/>
      <family val="1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sz val="9"/>
      <color theme="1"/>
      <name val="Times New Roman"/>
      <family val="1"/>
    </font>
    <font>
      <b/>
      <sz val="16"/>
      <color theme="1"/>
      <name val="宋体"/>
      <family val="0"/>
    </font>
    <font>
      <sz val="12"/>
      <color theme="1"/>
      <name val="宋体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  <font>
      <sz val="6"/>
      <color theme="1"/>
      <name val="宋体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1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9" applyNumberFormat="0" applyFont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1" fillId="0" borderId="10" xfId="0" applyNumberFormat="1" applyFont="1" applyFill="1" applyBorder="1" applyAlignment="1">
      <alignment horizontal="center" vertical="center" shrinkToFit="1"/>
    </xf>
    <xf numFmtId="49" fontId="51" fillId="0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Border="1" applyAlignment="1">
      <alignment horizontal="left" vertical="center" wrapText="1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/>
    </xf>
    <xf numFmtId="0" fontId="53" fillId="0" borderId="13" xfId="0" applyFont="1" applyBorder="1" applyAlignment="1">
      <alignment horizontal="left" vertical="center"/>
    </xf>
    <xf numFmtId="0" fontId="53" fillId="0" borderId="12" xfId="0" applyFont="1" applyBorder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horizontal="right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textRotation="255" wrapText="1"/>
    </xf>
    <xf numFmtId="0" fontId="54" fillId="0" borderId="14" xfId="0" applyFont="1" applyBorder="1" applyAlignment="1">
      <alignment horizontal="center" vertical="center" wrapText="1" shrinkToFit="1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 wrapText="1" shrinkToFit="1"/>
    </xf>
    <xf numFmtId="0" fontId="54" fillId="0" borderId="15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49" fontId="54" fillId="0" borderId="10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 shrinkToFit="1"/>
    </xf>
    <xf numFmtId="0" fontId="54" fillId="0" borderId="16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textRotation="255" wrapText="1"/>
    </xf>
    <xf numFmtId="49" fontId="51" fillId="0" borderId="10" xfId="0" applyNumberFormat="1" applyFont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left" vertical="center" shrinkToFit="1"/>
    </xf>
    <xf numFmtId="0" fontId="54" fillId="0" borderId="10" xfId="0" applyNumberFormat="1" applyFont="1" applyFill="1" applyBorder="1" applyAlignment="1">
      <alignment horizontal="center" vertical="center" shrinkToFit="1"/>
    </xf>
    <xf numFmtId="49" fontId="54" fillId="0" borderId="10" xfId="0" applyNumberFormat="1" applyFont="1" applyFill="1" applyBorder="1" applyAlignment="1">
      <alignment horizontal="center" vertical="center" shrinkToFit="1"/>
    </xf>
    <xf numFmtId="0" fontId="53" fillId="0" borderId="0" xfId="0" applyFont="1" applyFill="1" applyAlignment="1">
      <alignment/>
    </xf>
    <xf numFmtId="49" fontId="54" fillId="0" borderId="10" xfId="0" applyNumberFormat="1" applyFont="1" applyBorder="1" applyAlignment="1">
      <alignment horizontal="center" vertical="center" shrinkToFit="1"/>
    </xf>
    <xf numFmtId="49" fontId="53" fillId="0" borderId="10" xfId="0" applyNumberFormat="1" applyFont="1" applyBorder="1" applyAlignment="1">
      <alignment shrinkToFit="1"/>
    </xf>
    <xf numFmtId="0" fontId="54" fillId="0" borderId="10" xfId="0" applyFont="1" applyFill="1" applyBorder="1" applyAlignment="1">
      <alignment horizontal="left" vertical="center" shrinkToFit="1"/>
    </xf>
    <xf numFmtId="0" fontId="54" fillId="0" borderId="10" xfId="0" applyFont="1" applyBorder="1" applyAlignment="1">
      <alignment shrinkToFit="1"/>
    </xf>
    <xf numFmtId="0" fontId="54" fillId="0" borderId="10" xfId="0" applyNumberFormat="1" applyFont="1" applyFill="1" applyBorder="1" applyAlignment="1">
      <alignment horizontal="left" vertical="center" shrinkToFit="1"/>
    </xf>
    <xf numFmtId="0" fontId="54" fillId="0" borderId="10" xfId="0" applyNumberFormat="1" applyFont="1" applyBorder="1" applyAlignment="1">
      <alignment horizontal="center" vertical="center" shrinkToFit="1"/>
    </xf>
    <xf numFmtId="49" fontId="56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shrinkToFit="1"/>
    </xf>
    <xf numFmtId="0" fontId="53" fillId="0" borderId="10" xfId="0" applyFont="1" applyFill="1" applyBorder="1" applyAlignment="1">
      <alignment/>
    </xf>
    <xf numFmtId="176" fontId="57" fillId="0" borderId="10" xfId="0" applyNumberFormat="1" applyFont="1" applyFill="1" applyBorder="1" applyAlignment="1">
      <alignment horizontal="center" vertical="center" wrapText="1"/>
    </xf>
    <xf numFmtId="176" fontId="53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7" fillId="0" borderId="10" xfId="0" applyFont="1" applyFill="1" applyBorder="1" applyAlignment="1">
      <alignment horizontal="justify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5" fillId="0" borderId="14" xfId="0" applyNumberFormat="1" applyFont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49" fontId="55" fillId="0" borderId="15" xfId="0" applyNumberFormat="1" applyFont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 shrinkToFit="1"/>
    </xf>
    <xf numFmtId="49" fontId="55" fillId="0" borderId="16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49" fontId="5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shrinkToFit="1"/>
    </xf>
    <xf numFmtId="0" fontId="54" fillId="0" borderId="13" xfId="0" applyNumberFormat="1" applyFont="1" applyBorder="1" applyAlignment="1">
      <alignment horizontal="center" vertical="center" shrinkToFit="1"/>
    </xf>
    <xf numFmtId="0" fontId="54" fillId="0" borderId="11" xfId="0" applyNumberFormat="1" applyFont="1" applyBorder="1" applyAlignment="1">
      <alignment horizontal="center" vertical="center" shrinkToFit="1"/>
    </xf>
    <xf numFmtId="0" fontId="54" fillId="0" borderId="12" xfId="0" applyNumberFormat="1" applyFont="1" applyBorder="1" applyAlignment="1">
      <alignment horizontal="center" vertical="center" shrinkToFi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center" vertical="center" shrinkToFit="1"/>
    </xf>
    <xf numFmtId="0" fontId="54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A1">
      <selection activeCell="A1" sqref="A1:R47"/>
    </sheetView>
  </sheetViews>
  <sheetFormatPr defaultColWidth="9.00390625" defaultRowHeight="14.25"/>
  <cols>
    <col min="1" max="1" width="3.75390625" style="0" customWidth="1"/>
    <col min="2" max="2" width="2.75390625" style="0" customWidth="1"/>
    <col min="3" max="3" width="18.125" style="0" customWidth="1"/>
    <col min="4" max="4" width="3.625" style="0" customWidth="1"/>
    <col min="5" max="5" width="2.25390625" style="0" customWidth="1"/>
    <col min="6" max="6" width="4.00390625" style="1" customWidth="1"/>
    <col min="7" max="7" width="4.25390625" style="1" customWidth="1"/>
    <col min="8" max="8" width="4.00390625" style="1" customWidth="1"/>
    <col min="9" max="9" width="3.50390625" style="2" customWidth="1"/>
    <col min="10" max="10" width="3.50390625" style="1" customWidth="1"/>
    <col min="11" max="11" width="4.00390625" style="1" customWidth="1"/>
    <col min="12" max="12" width="3.50390625" style="3" customWidth="1"/>
    <col min="13" max="13" width="3.50390625" style="1" customWidth="1"/>
    <col min="14" max="14" width="3.00390625" style="1" customWidth="1"/>
    <col min="15" max="15" width="2.625" style="1" customWidth="1"/>
    <col min="16" max="16" width="2.625" style="0" customWidth="1"/>
    <col min="17" max="18" width="6.75390625" style="0" customWidth="1"/>
  </cols>
  <sheetData>
    <row r="1" spans="1:18" ht="20.25">
      <c r="A1" s="7" t="s">
        <v>119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8"/>
    </row>
    <row r="2" spans="1:18" ht="22.5" customHeight="1">
      <c r="A2" s="9" t="s">
        <v>0</v>
      </c>
      <c r="B2" s="10"/>
      <c r="C2" s="11" t="s">
        <v>1</v>
      </c>
      <c r="D2" s="12"/>
      <c r="E2" s="12"/>
      <c r="F2" s="12"/>
      <c r="G2" s="12"/>
      <c r="H2" s="12"/>
      <c r="I2" s="12"/>
      <c r="J2" s="12"/>
      <c r="K2" s="12"/>
      <c r="L2" s="12"/>
      <c r="M2" s="13"/>
      <c r="N2" s="14" t="s">
        <v>115</v>
      </c>
      <c r="O2" s="14"/>
      <c r="P2" s="14"/>
      <c r="Q2" s="14"/>
      <c r="R2" s="15"/>
    </row>
    <row r="3" spans="1:18" ht="14.25" customHeight="1">
      <c r="A3" s="16" t="s">
        <v>2</v>
      </c>
      <c r="B3" s="17" t="s">
        <v>3</v>
      </c>
      <c r="C3" s="16" t="s">
        <v>4</v>
      </c>
      <c r="D3" s="16" t="s">
        <v>5</v>
      </c>
      <c r="E3" s="16" t="s">
        <v>6</v>
      </c>
      <c r="F3" s="18" t="s">
        <v>7</v>
      </c>
      <c r="G3" s="18"/>
      <c r="H3" s="16" t="s">
        <v>8</v>
      </c>
      <c r="I3" s="18"/>
      <c r="J3" s="18"/>
      <c r="K3" s="18"/>
      <c r="L3" s="18"/>
      <c r="M3" s="18"/>
      <c r="N3" s="17" t="s">
        <v>9</v>
      </c>
      <c r="O3" s="19" t="s">
        <v>10</v>
      </c>
      <c r="P3" s="20" t="s">
        <v>11</v>
      </c>
      <c r="Q3" s="16" t="s">
        <v>12</v>
      </c>
      <c r="R3" s="21" t="s">
        <v>13</v>
      </c>
    </row>
    <row r="4" spans="1:18" ht="14.25" customHeight="1">
      <c r="A4" s="16"/>
      <c r="B4" s="22"/>
      <c r="C4" s="16"/>
      <c r="D4" s="16"/>
      <c r="E4" s="16"/>
      <c r="F4" s="16" t="s">
        <v>14</v>
      </c>
      <c r="G4" s="16" t="s">
        <v>15</v>
      </c>
      <c r="H4" s="16" t="s">
        <v>16</v>
      </c>
      <c r="I4" s="18"/>
      <c r="J4" s="16" t="s">
        <v>17</v>
      </c>
      <c r="K4" s="18"/>
      <c r="L4" s="16" t="s">
        <v>18</v>
      </c>
      <c r="M4" s="18"/>
      <c r="N4" s="23"/>
      <c r="O4" s="24"/>
      <c r="P4" s="25"/>
      <c r="Q4" s="16"/>
      <c r="R4" s="26"/>
    </row>
    <row r="5" spans="1:18" ht="14.25">
      <c r="A5" s="16"/>
      <c r="B5" s="27"/>
      <c r="C5" s="16"/>
      <c r="D5" s="16"/>
      <c r="E5" s="16"/>
      <c r="F5" s="16"/>
      <c r="G5" s="16"/>
      <c r="H5" s="28">
        <v>15</v>
      </c>
      <c r="I5" s="28">
        <v>18</v>
      </c>
      <c r="J5" s="28">
        <v>18</v>
      </c>
      <c r="K5" s="28">
        <v>18</v>
      </c>
      <c r="L5" s="29" t="s">
        <v>19</v>
      </c>
      <c r="M5" s="29" t="s">
        <v>19</v>
      </c>
      <c r="N5" s="30"/>
      <c r="O5" s="31"/>
      <c r="P5" s="32"/>
      <c r="Q5" s="16"/>
      <c r="R5" s="33"/>
    </row>
    <row r="6" spans="1:18" ht="15.75" customHeight="1">
      <c r="A6" s="34" t="s">
        <v>20</v>
      </c>
      <c r="B6" s="35">
        <v>1</v>
      </c>
      <c r="C6" s="36" t="s">
        <v>21</v>
      </c>
      <c r="D6" s="37">
        <v>45</v>
      </c>
      <c r="E6" s="38">
        <v>3</v>
      </c>
      <c r="F6" s="37">
        <v>36</v>
      </c>
      <c r="G6" s="37">
        <v>9</v>
      </c>
      <c r="H6" s="4">
        <v>3</v>
      </c>
      <c r="I6" s="39"/>
      <c r="J6" s="5"/>
      <c r="K6" s="5"/>
      <c r="L6" s="35"/>
      <c r="M6" s="35"/>
      <c r="N6" s="40"/>
      <c r="O6" s="41"/>
      <c r="P6" s="40" t="s">
        <v>22</v>
      </c>
      <c r="Q6" s="42" t="s">
        <v>76</v>
      </c>
      <c r="R6" s="43" t="s">
        <v>23</v>
      </c>
    </row>
    <row r="7" spans="1:18" ht="15.75" customHeight="1">
      <c r="A7" s="34"/>
      <c r="B7" s="35">
        <v>2</v>
      </c>
      <c r="C7" s="36" t="s">
        <v>24</v>
      </c>
      <c r="D7" s="37">
        <v>72</v>
      </c>
      <c r="E7" s="38">
        <v>4</v>
      </c>
      <c r="F7" s="37">
        <v>58</v>
      </c>
      <c r="G7" s="37">
        <v>14</v>
      </c>
      <c r="H7" s="39"/>
      <c r="I7" s="4">
        <v>4</v>
      </c>
      <c r="J7" s="5"/>
      <c r="K7" s="5"/>
      <c r="L7" s="35"/>
      <c r="M7" s="35"/>
      <c r="N7" s="40"/>
      <c r="O7" s="41"/>
      <c r="P7" s="40" t="s">
        <v>22</v>
      </c>
      <c r="Q7" s="42" t="s">
        <v>77</v>
      </c>
      <c r="R7" s="43" t="s">
        <v>23</v>
      </c>
    </row>
    <row r="8" spans="1:18" ht="15.75" customHeight="1">
      <c r="A8" s="34"/>
      <c r="B8" s="35">
        <v>3</v>
      </c>
      <c r="C8" s="36" t="s">
        <v>25</v>
      </c>
      <c r="D8" s="38">
        <v>69</v>
      </c>
      <c r="E8" s="38">
        <v>4</v>
      </c>
      <c r="F8" s="37">
        <v>59</v>
      </c>
      <c r="G8" s="37">
        <v>10</v>
      </c>
      <c r="H8" s="4">
        <v>1</v>
      </c>
      <c r="I8" s="4">
        <v>1</v>
      </c>
      <c r="J8" s="4">
        <v>1</v>
      </c>
      <c r="K8" s="37">
        <v>1</v>
      </c>
      <c r="L8" s="40"/>
      <c r="M8" s="35"/>
      <c r="N8" s="40"/>
      <c r="O8" s="41"/>
      <c r="P8" s="40" t="s">
        <v>22</v>
      </c>
      <c r="Q8" s="42" t="s">
        <v>78</v>
      </c>
      <c r="R8" s="43" t="s">
        <v>23</v>
      </c>
    </row>
    <row r="9" spans="1:18" ht="15.75" customHeight="1">
      <c r="A9" s="34"/>
      <c r="B9" s="35">
        <v>4</v>
      </c>
      <c r="C9" s="44" t="s">
        <v>26</v>
      </c>
      <c r="D9" s="37">
        <v>108</v>
      </c>
      <c r="E9" s="38">
        <v>6</v>
      </c>
      <c r="F9" s="37">
        <v>18</v>
      </c>
      <c r="G9" s="37">
        <v>90</v>
      </c>
      <c r="H9" s="38"/>
      <c r="I9" s="4">
        <v>2</v>
      </c>
      <c r="J9" s="4">
        <v>2</v>
      </c>
      <c r="K9" s="4">
        <v>2</v>
      </c>
      <c r="L9" s="35"/>
      <c r="M9" s="35"/>
      <c r="N9" s="40"/>
      <c r="O9" s="41"/>
      <c r="P9" s="40" t="s">
        <v>22</v>
      </c>
      <c r="Q9" s="42" t="s">
        <v>79</v>
      </c>
      <c r="R9" s="43" t="s">
        <v>27</v>
      </c>
    </row>
    <row r="10" spans="1:18" ht="15.75" customHeight="1">
      <c r="A10" s="34"/>
      <c r="B10" s="35">
        <v>5</v>
      </c>
      <c r="C10" s="44" t="s">
        <v>28</v>
      </c>
      <c r="D10" s="37">
        <v>8</v>
      </c>
      <c r="E10" s="45">
        <v>0.5</v>
      </c>
      <c r="F10" s="37">
        <v>4</v>
      </c>
      <c r="G10" s="37">
        <v>4</v>
      </c>
      <c r="H10" s="46" t="s">
        <v>29</v>
      </c>
      <c r="I10" s="40"/>
      <c r="J10" s="40"/>
      <c r="K10" s="46" t="s">
        <v>29</v>
      </c>
      <c r="L10" s="47"/>
      <c r="M10" s="40"/>
      <c r="N10" s="40"/>
      <c r="O10" s="41"/>
      <c r="P10" s="40" t="s">
        <v>22</v>
      </c>
      <c r="Q10" s="42" t="s">
        <v>80</v>
      </c>
      <c r="R10" s="43" t="s">
        <v>30</v>
      </c>
    </row>
    <row r="11" spans="1:18" ht="15.75" customHeight="1">
      <c r="A11" s="34"/>
      <c r="B11" s="35">
        <v>6</v>
      </c>
      <c r="C11" s="44" t="s">
        <v>31</v>
      </c>
      <c r="D11" s="37">
        <v>8</v>
      </c>
      <c r="E11" s="45">
        <v>0.5</v>
      </c>
      <c r="F11" s="37">
        <v>4</v>
      </c>
      <c r="G11" s="37">
        <v>4</v>
      </c>
      <c r="H11" s="46" t="s">
        <v>29</v>
      </c>
      <c r="I11" s="40"/>
      <c r="J11" s="40"/>
      <c r="K11" s="46" t="s">
        <v>29</v>
      </c>
      <c r="L11" s="40"/>
      <c r="M11" s="35"/>
      <c r="N11" s="40"/>
      <c r="O11" s="41"/>
      <c r="P11" s="40" t="s">
        <v>22</v>
      </c>
      <c r="Q11" s="42" t="s">
        <v>81</v>
      </c>
      <c r="R11" s="43" t="s">
        <v>30</v>
      </c>
    </row>
    <row r="12" spans="1:18" ht="15.75" customHeight="1">
      <c r="A12" s="34"/>
      <c r="B12" s="35">
        <v>7</v>
      </c>
      <c r="C12" s="44" t="s">
        <v>32</v>
      </c>
      <c r="D12" s="37">
        <v>60</v>
      </c>
      <c r="E12" s="37">
        <v>4</v>
      </c>
      <c r="F12" s="37">
        <v>20</v>
      </c>
      <c r="G12" s="37">
        <v>40</v>
      </c>
      <c r="H12" s="38">
        <v>4</v>
      </c>
      <c r="I12" s="38"/>
      <c r="J12" s="40"/>
      <c r="K12" s="40"/>
      <c r="L12" s="40"/>
      <c r="M12" s="35"/>
      <c r="N12" s="45">
        <v>1</v>
      </c>
      <c r="O12" s="41"/>
      <c r="P12" s="40" t="s">
        <v>22</v>
      </c>
      <c r="Q12" s="42" t="s">
        <v>82</v>
      </c>
      <c r="R12" s="43" t="s">
        <v>33</v>
      </c>
    </row>
    <row r="13" spans="1:18" ht="15.75" customHeight="1">
      <c r="A13" s="34"/>
      <c r="B13" s="35">
        <v>8</v>
      </c>
      <c r="C13" s="44" t="s">
        <v>34</v>
      </c>
      <c r="D13" s="37">
        <v>18</v>
      </c>
      <c r="E13" s="37">
        <v>1</v>
      </c>
      <c r="F13" s="37">
        <v>8</v>
      </c>
      <c r="G13" s="37">
        <v>10</v>
      </c>
      <c r="H13" s="38"/>
      <c r="I13" s="37">
        <v>1</v>
      </c>
      <c r="J13" s="40"/>
      <c r="K13" s="40"/>
      <c r="L13" s="40"/>
      <c r="M13" s="35"/>
      <c r="N13" s="40"/>
      <c r="O13" s="41"/>
      <c r="P13" s="40" t="s">
        <v>22</v>
      </c>
      <c r="Q13" s="42" t="s">
        <v>83</v>
      </c>
      <c r="R13" s="43" t="s">
        <v>33</v>
      </c>
    </row>
    <row r="14" spans="1:18" ht="15.75" customHeight="1">
      <c r="A14" s="34"/>
      <c r="B14" s="35">
        <v>9</v>
      </c>
      <c r="C14" s="44" t="s">
        <v>35</v>
      </c>
      <c r="D14" s="37">
        <v>54</v>
      </c>
      <c r="E14" s="37">
        <v>3</v>
      </c>
      <c r="F14" s="37">
        <v>27</v>
      </c>
      <c r="G14" s="37">
        <v>27</v>
      </c>
      <c r="H14" s="38"/>
      <c r="I14" s="37">
        <v>3</v>
      </c>
      <c r="J14" s="40"/>
      <c r="K14" s="40"/>
      <c r="L14" s="40"/>
      <c r="M14" s="35"/>
      <c r="N14" s="45">
        <v>2</v>
      </c>
      <c r="O14" s="41"/>
      <c r="P14" s="40" t="s">
        <v>22</v>
      </c>
      <c r="Q14" s="42" t="s">
        <v>84</v>
      </c>
      <c r="R14" s="43" t="s">
        <v>33</v>
      </c>
    </row>
    <row r="15" spans="1:19" ht="15.75" customHeight="1">
      <c r="A15" s="34" t="s">
        <v>36</v>
      </c>
      <c r="B15" s="35">
        <v>10</v>
      </c>
      <c r="C15" s="44" t="s">
        <v>37</v>
      </c>
      <c r="D15" s="37">
        <v>45</v>
      </c>
      <c r="E15" s="37">
        <v>3</v>
      </c>
      <c r="F15" s="37">
        <v>25</v>
      </c>
      <c r="G15" s="37">
        <v>20</v>
      </c>
      <c r="H15" s="37">
        <v>3</v>
      </c>
      <c r="I15" s="38"/>
      <c r="J15" s="38"/>
      <c r="K15" s="38"/>
      <c r="L15" s="5"/>
      <c r="M15" s="5"/>
      <c r="N15" s="38"/>
      <c r="O15" s="48"/>
      <c r="P15" s="38" t="s">
        <v>22</v>
      </c>
      <c r="Q15" s="42" t="s">
        <v>85</v>
      </c>
      <c r="R15" s="43" t="s">
        <v>33</v>
      </c>
      <c r="S15" s="1"/>
    </row>
    <row r="16" spans="1:19" ht="15.75" customHeight="1">
      <c r="A16" s="34"/>
      <c r="B16" s="35">
        <v>11</v>
      </c>
      <c r="C16" s="44" t="s">
        <v>38</v>
      </c>
      <c r="D16" s="37">
        <v>144</v>
      </c>
      <c r="E16" s="37">
        <v>8</v>
      </c>
      <c r="F16" s="37">
        <v>72</v>
      </c>
      <c r="G16" s="37">
        <v>72</v>
      </c>
      <c r="H16" s="37"/>
      <c r="I16" s="38">
        <v>4</v>
      </c>
      <c r="J16" s="38">
        <v>4</v>
      </c>
      <c r="K16" s="38"/>
      <c r="L16" s="5"/>
      <c r="M16" s="5"/>
      <c r="N16" s="37"/>
      <c r="O16" s="48"/>
      <c r="P16" s="38" t="s">
        <v>22</v>
      </c>
      <c r="Q16" s="42" t="s">
        <v>86</v>
      </c>
      <c r="R16" s="43" t="s">
        <v>33</v>
      </c>
      <c r="S16" s="1"/>
    </row>
    <row r="17" spans="1:19" ht="15.75" customHeight="1">
      <c r="A17" s="34"/>
      <c r="B17" s="35">
        <v>12</v>
      </c>
      <c r="C17" s="44" t="s">
        <v>39</v>
      </c>
      <c r="D17" s="37">
        <v>45</v>
      </c>
      <c r="E17" s="37">
        <v>3</v>
      </c>
      <c r="F17" s="37">
        <v>25</v>
      </c>
      <c r="G17" s="37">
        <v>20</v>
      </c>
      <c r="H17" s="37">
        <v>3</v>
      </c>
      <c r="I17" s="38"/>
      <c r="J17" s="38"/>
      <c r="K17" s="38"/>
      <c r="L17" s="5"/>
      <c r="M17" s="5"/>
      <c r="N17" s="38"/>
      <c r="O17" s="48"/>
      <c r="P17" s="38" t="s">
        <v>22</v>
      </c>
      <c r="Q17" s="42" t="s">
        <v>87</v>
      </c>
      <c r="R17" s="43" t="s">
        <v>33</v>
      </c>
      <c r="S17" s="1"/>
    </row>
    <row r="18" spans="1:19" ht="15.75" customHeight="1">
      <c r="A18" s="34"/>
      <c r="B18" s="35">
        <v>13</v>
      </c>
      <c r="C18" s="44" t="s">
        <v>40</v>
      </c>
      <c r="D18" s="37">
        <v>30</v>
      </c>
      <c r="E18" s="37">
        <v>2</v>
      </c>
      <c r="F18" s="37">
        <v>15</v>
      </c>
      <c r="G18" s="37">
        <v>15</v>
      </c>
      <c r="H18" s="37">
        <v>2</v>
      </c>
      <c r="I18" s="39"/>
      <c r="J18" s="38"/>
      <c r="K18" s="37"/>
      <c r="L18" s="49"/>
      <c r="M18" s="5"/>
      <c r="N18" s="38"/>
      <c r="O18" s="48"/>
      <c r="P18" s="38" t="s">
        <v>22</v>
      </c>
      <c r="Q18" s="42" t="s">
        <v>88</v>
      </c>
      <c r="R18" s="43" t="s">
        <v>33</v>
      </c>
      <c r="S18" s="1"/>
    </row>
    <row r="19" spans="1:19" ht="14.25" customHeight="1">
      <c r="A19" s="34"/>
      <c r="B19" s="35">
        <v>14</v>
      </c>
      <c r="C19" s="44" t="s">
        <v>41</v>
      </c>
      <c r="D19" s="37">
        <v>60</v>
      </c>
      <c r="E19" s="37">
        <v>4</v>
      </c>
      <c r="F19" s="37">
        <v>30</v>
      </c>
      <c r="G19" s="37">
        <v>30</v>
      </c>
      <c r="H19" s="50">
        <v>4</v>
      </c>
      <c r="I19" s="50"/>
      <c r="J19" s="50"/>
      <c r="K19" s="51"/>
      <c r="L19" s="52"/>
      <c r="M19" s="38"/>
      <c r="N19" s="37">
        <v>1</v>
      </c>
      <c r="O19" s="48"/>
      <c r="P19" s="38" t="s">
        <v>22</v>
      </c>
      <c r="Q19" s="42" t="s">
        <v>89</v>
      </c>
      <c r="R19" s="43" t="s">
        <v>33</v>
      </c>
      <c r="S19" s="1"/>
    </row>
    <row r="20" spans="1:19" ht="14.25" customHeight="1">
      <c r="A20" s="34"/>
      <c r="B20" s="35">
        <v>15</v>
      </c>
      <c r="C20" s="44" t="s">
        <v>42</v>
      </c>
      <c r="D20" s="37">
        <v>72</v>
      </c>
      <c r="E20" s="37">
        <v>4</v>
      </c>
      <c r="F20" s="37">
        <v>36</v>
      </c>
      <c r="G20" s="37">
        <v>36</v>
      </c>
      <c r="H20" s="38"/>
      <c r="I20" s="38"/>
      <c r="J20" s="37">
        <v>4</v>
      </c>
      <c r="K20" s="38"/>
      <c r="L20" s="38"/>
      <c r="M20" s="38"/>
      <c r="N20" s="38"/>
      <c r="O20" s="48"/>
      <c r="P20" s="38" t="s">
        <v>22</v>
      </c>
      <c r="Q20" s="42" t="s">
        <v>90</v>
      </c>
      <c r="R20" s="43" t="s">
        <v>33</v>
      </c>
      <c r="S20" s="1"/>
    </row>
    <row r="21" spans="1:19" ht="14.25" customHeight="1">
      <c r="A21" s="34"/>
      <c r="B21" s="35">
        <v>16</v>
      </c>
      <c r="C21" s="44" t="s">
        <v>43</v>
      </c>
      <c r="D21" s="37">
        <v>36</v>
      </c>
      <c r="E21" s="37">
        <v>2</v>
      </c>
      <c r="F21" s="37">
        <v>12</v>
      </c>
      <c r="G21" s="37">
        <v>24</v>
      </c>
      <c r="H21" s="38"/>
      <c r="I21" s="38"/>
      <c r="J21" s="37"/>
      <c r="K21" s="37"/>
      <c r="L21" s="37">
        <v>2</v>
      </c>
      <c r="M21" s="38"/>
      <c r="N21" s="38"/>
      <c r="O21" s="53"/>
      <c r="P21" s="38" t="s">
        <v>22</v>
      </c>
      <c r="Q21" s="42" t="s">
        <v>91</v>
      </c>
      <c r="R21" s="43" t="s">
        <v>33</v>
      </c>
      <c r="S21" s="1"/>
    </row>
    <row r="22" spans="1:19" ht="15.75" customHeight="1">
      <c r="A22" s="34" t="s">
        <v>44</v>
      </c>
      <c r="B22" s="35">
        <v>17</v>
      </c>
      <c r="C22" s="44" t="s">
        <v>45</v>
      </c>
      <c r="D22" s="37">
        <v>30</v>
      </c>
      <c r="E22" s="37">
        <v>2</v>
      </c>
      <c r="F22" s="37">
        <v>15</v>
      </c>
      <c r="G22" s="37">
        <v>15</v>
      </c>
      <c r="H22" s="52">
        <v>2</v>
      </c>
      <c r="I22" s="52"/>
      <c r="J22" s="52"/>
      <c r="K22" s="52"/>
      <c r="L22" s="38"/>
      <c r="M22" s="38"/>
      <c r="N22" s="37">
        <v>1</v>
      </c>
      <c r="O22" s="48"/>
      <c r="P22" s="38" t="s">
        <v>22</v>
      </c>
      <c r="Q22" s="42" t="s">
        <v>92</v>
      </c>
      <c r="R22" s="43" t="s">
        <v>33</v>
      </c>
      <c r="S22" s="1"/>
    </row>
    <row r="23" spans="1:19" ht="15.75" customHeight="1">
      <c r="A23" s="34"/>
      <c r="B23" s="35">
        <v>18</v>
      </c>
      <c r="C23" s="44" t="s">
        <v>46</v>
      </c>
      <c r="D23" s="37">
        <v>72</v>
      </c>
      <c r="E23" s="37">
        <v>4</v>
      </c>
      <c r="F23" s="37">
        <v>36</v>
      </c>
      <c r="G23" s="37">
        <v>36</v>
      </c>
      <c r="H23" s="52"/>
      <c r="I23" s="54"/>
      <c r="J23" s="52">
        <v>4</v>
      </c>
      <c r="K23" s="39"/>
      <c r="L23" s="38"/>
      <c r="M23" s="38"/>
      <c r="N23" s="37">
        <v>3</v>
      </c>
      <c r="O23" s="48"/>
      <c r="P23" s="38" t="s">
        <v>22</v>
      </c>
      <c r="Q23" s="42" t="s">
        <v>93</v>
      </c>
      <c r="R23" s="43" t="s">
        <v>33</v>
      </c>
      <c r="S23" s="1"/>
    </row>
    <row r="24" spans="1:19" ht="15.75" customHeight="1">
      <c r="A24" s="34"/>
      <c r="B24" s="35">
        <v>19</v>
      </c>
      <c r="C24" s="44" t="s">
        <v>47</v>
      </c>
      <c r="D24" s="37">
        <v>72</v>
      </c>
      <c r="E24" s="37">
        <v>4</v>
      </c>
      <c r="F24" s="37">
        <v>36</v>
      </c>
      <c r="G24" s="37">
        <v>36</v>
      </c>
      <c r="H24" s="52"/>
      <c r="I24" s="52"/>
      <c r="J24" s="52"/>
      <c r="K24" s="52">
        <v>4</v>
      </c>
      <c r="L24" s="38"/>
      <c r="M24" s="38"/>
      <c r="N24" s="37">
        <v>4</v>
      </c>
      <c r="O24" s="48"/>
      <c r="P24" s="38" t="s">
        <v>22</v>
      </c>
      <c r="Q24" s="42" t="s">
        <v>94</v>
      </c>
      <c r="R24" s="43" t="s">
        <v>33</v>
      </c>
      <c r="S24" s="1"/>
    </row>
    <row r="25" spans="1:19" ht="15.75" customHeight="1">
      <c r="A25" s="34"/>
      <c r="B25" s="35">
        <v>20</v>
      </c>
      <c r="C25" s="44" t="s">
        <v>48</v>
      </c>
      <c r="D25" s="37">
        <v>72</v>
      </c>
      <c r="E25" s="37">
        <v>4</v>
      </c>
      <c r="F25" s="37">
        <v>36</v>
      </c>
      <c r="G25" s="37">
        <v>36</v>
      </c>
      <c r="H25" s="39"/>
      <c r="I25" s="52"/>
      <c r="J25" s="39"/>
      <c r="K25" s="55">
        <v>4</v>
      </c>
      <c r="L25" s="38"/>
      <c r="M25" s="38"/>
      <c r="N25" s="37">
        <v>4</v>
      </c>
      <c r="O25" s="48"/>
      <c r="P25" s="38" t="s">
        <v>22</v>
      </c>
      <c r="Q25" s="42" t="s">
        <v>95</v>
      </c>
      <c r="R25" s="43" t="s">
        <v>33</v>
      </c>
      <c r="S25" s="1"/>
    </row>
    <row r="26" spans="1:19" ht="15.75" customHeight="1">
      <c r="A26" s="34"/>
      <c r="B26" s="35">
        <v>21</v>
      </c>
      <c r="C26" s="44" t="s">
        <v>49</v>
      </c>
      <c r="D26" s="37">
        <v>60</v>
      </c>
      <c r="E26" s="37">
        <v>4</v>
      </c>
      <c r="F26" s="37">
        <v>30</v>
      </c>
      <c r="G26" s="37">
        <v>30</v>
      </c>
      <c r="H26" s="50">
        <v>4</v>
      </c>
      <c r="I26" s="39"/>
      <c r="J26" s="49"/>
      <c r="K26" s="52"/>
      <c r="L26" s="38"/>
      <c r="M26" s="38"/>
      <c r="N26" s="37">
        <v>1</v>
      </c>
      <c r="O26" s="48"/>
      <c r="P26" s="38" t="s">
        <v>22</v>
      </c>
      <c r="Q26" s="42" t="s">
        <v>96</v>
      </c>
      <c r="R26" s="43" t="s">
        <v>33</v>
      </c>
      <c r="S26" s="1"/>
    </row>
    <row r="27" spans="1:19" ht="15.75" customHeight="1">
      <c r="A27" s="34"/>
      <c r="B27" s="35">
        <v>22</v>
      </c>
      <c r="C27" s="44" t="s">
        <v>50</v>
      </c>
      <c r="D27" s="37">
        <v>72</v>
      </c>
      <c r="E27" s="37">
        <v>4</v>
      </c>
      <c r="F27" s="37">
        <v>36</v>
      </c>
      <c r="G27" s="37">
        <v>36</v>
      </c>
      <c r="H27" s="49"/>
      <c r="I27" s="49"/>
      <c r="J27" s="49"/>
      <c r="K27" s="37">
        <v>4</v>
      </c>
      <c r="L27" s="38"/>
      <c r="M27" s="38"/>
      <c r="N27" s="38"/>
      <c r="O27" s="48"/>
      <c r="P27" s="38" t="s">
        <v>22</v>
      </c>
      <c r="Q27" s="42" t="s">
        <v>97</v>
      </c>
      <c r="R27" s="43" t="s">
        <v>33</v>
      </c>
      <c r="S27" s="1"/>
    </row>
    <row r="28" spans="1:19" ht="15.75" customHeight="1">
      <c r="A28" s="34"/>
      <c r="B28" s="35">
        <v>23</v>
      </c>
      <c r="C28" s="44" t="s">
        <v>51</v>
      </c>
      <c r="D28" s="37">
        <v>36</v>
      </c>
      <c r="E28" s="37">
        <v>2</v>
      </c>
      <c r="F28" s="37">
        <v>18</v>
      </c>
      <c r="G28" s="37">
        <v>18</v>
      </c>
      <c r="H28" s="50"/>
      <c r="I28" s="50"/>
      <c r="J28" s="50"/>
      <c r="K28" s="51"/>
      <c r="L28" s="52">
        <v>2</v>
      </c>
      <c r="M28" s="38"/>
      <c r="N28" s="37">
        <v>5</v>
      </c>
      <c r="O28" s="48"/>
      <c r="P28" s="38" t="s">
        <v>22</v>
      </c>
      <c r="Q28" s="42" t="s">
        <v>98</v>
      </c>
      <c r="R28" s="43" t="s">
        <v>33</v>
      </c>
      <c r="S28" s="1"/>
    </row>
    <row r="29" spans="1:19" ht="15.75" customHeight="1">
      <c r="A29" s="56" t="s">
        <v>52</v>
      </c>
      <c r="B29" s="35">
        <v>24</v>
      </c>
      <c r="C29" s="44" t="s">
        <v>53</v>
      </c>
      <c r="D29" s="37">
        <v>72</v>
      </c>
      <c r="E29" s="37">
        <v>4</v>
      </c>
      <c r="F29" s="37">
        <v>28</v>
      </c>
      <c r="G29" s="37">
        <v>44</v>
      </c>
      <c r="H29" s="52"/>
      <c r="I29" s="52">
        <v>4</v>
      </c>
      <c r="J29" s="52"/>
      <c r="K29" s="57"/>
      <c r="L29" s="38"/>
      <c r="M29" s="38"/>
      <c r="N29" s="37">
        <v>2</v>
      </c>
      <c r="O29" s="48"/>
      <c r="P29" s="38" t="s">
        <v>22</v>
      </c>
      <c r="Q29" s="42" t="s">
        <v>99</v>
      </c>
      <c r="R29" s="43" t="s">
        <v>33</v>
      </c>
      <c r="S29" s="1"/>
    </row>
    <row r="30" spans="1:19" ht="15.75" customHeight="1">
      <c r="A30" s="58"/>
      <c r="B30" s="35">
        <v>25</v>
      </c>
      <c r="C30" s="44" t="s">
        <v>54</v>
      </c>
      <c r="D30" s="37">
        <v>72</v>
      </c>
      <c r="E30" s="37">
        <v>4</v>
      </c>
      <c r="F30" s="37">
        <v>28</v>
      </c>
      <c r="G30" s="37">
        <v>44</v>
      </c>
      <c r="H30" s="52"/>
      <c r="I30" s="52">
        <v>4</v>
      </c>
      <c r="J30" s="39"/>
      <c r="K30" s="57"/>
      <c r="L30" s="38"/>
      <c r="M30" s="38"/>
      <c r="N30" s="37">
        <v>2</v>
      </c>
      <c r="O30" s="48"/>
      <c r="P30" s="38" t="s">
        <v>22</v>
      </c>
      <c r="Q30" s="42" t="s">
        <v>100</v>
      </c>
      <c r="R30" s="43" t="s">
        <v>33</v>
      </c>
      <c r="S30" s="1"/>
    </row>
    <row r="31" spans="1:19" ht="15.75" customHeight="1">
      <c r="A31" s="58"/>
      <c r="B31" s="35">
        <v>26</v>
      </c>
      <c r="C31" s="44" t="s">
        <v>55</v>
      </c>
      <c r="D31" s="37">
        <v>72</v>
      </c>
      <c r="E31" s="37">
        <v>4</v>
      </c>
      <c r="F31" s="37">
        <v>28</v>
      </c>
      <c r="G31" s="37">
        <v>44</v>
      </c>
      <c r="H31" s="52"/>
      <c r="I31" s="52"/>
      <c r="J31" s="52">
        <v>4</v>
      </c>
      <c r="K31" s="50"/>
      <c r="L31" s="38"/>
      <c r="M31" s="38"/>
      <c r="N31" s="37">
        <v>3</v>
      </c>
      <c r="O31" s="48"/>
      <c r="P31" s="38" t="s">
        <v>22</v>
      </c>
      <c r="Q31" s="42" t="s">
        <v>101</v>
      </c>
      <c r="R31" s="43" t="s">
        <v>33</v>
      </c>
      <c r="S31" s="1"/>
    </row>
    <row r="32" spans="1:19" ht="15.75" customHeight="1">
      <c r="A32" s="58"/>
      <c r="B32" s="35">
        <v>27</v>
      </c>
      <c r="C32" s="44" t="s">
        <v>56</v>
      </c>
      <c r="D32" s="37">
        <v>72</v>
      </c>
      <c r="E32" s="37">
        <v>4</v>
      </c>
      <c r="F32" s="37">
        <v>28</v>
      </c>
      <c r="G32" s="37">
        <v>44</v>
      </c>
      <c r="H32" s="49"/>
      <c r="I32" s="49"/>
      <c r="J32" s="38"/>
      <c r="K32" s="37">
        <v>4</v>
      </c>
      <c r="L32" s="5"/>
      <c r="M32" s="5"/>
      <c r="N32" s="38"/>
      <c r="O32" s="48"/>
      <c r="P32" s="38" t="s">
        <v>22</v>
      </c>
      <c r="Q32" s="42" t="s">
        <v>102</v>
      </c>
      <c r="R32" s="43" t="s">
        <v>33</v>
      </c>
      <c r="S32" s="1"/>
    </row>
    <row r="33" spans="1:19" ht="15.75" customHeight="1">
      <c r="A33" s="58"/>
      <c r="B33" s="35">
        <v>28</v>
      </c>
      <c r="C33" s="44" t="s">
        <v>57</v>
      </c>
      <c r="D33" s="37">
        <v>36</v>
      </c>
      <c r="E33" s="37">
        <v>2</v>
      </c>
      <c r="F33" s="37">
        <v>16</v>
      </c>
      <c r="G33" s="37">
        <v>20</v>
      </c>
      <c r="H33" s="50"/>
      <c r="I33" s="50"/>
      <c r="J33" s="50"/>
      <c r="K33" s="59"/>
      <c r="L33" s="37">
        <v>2</v>
      </c>
      <c r="M33" s="49"/>
      <c r="N33" s="37">
        <v>5</v>
      </c>
      <c r="O33" s="48"/>
      <c r="P33" s="38" t="s">
        <v>22</v>
      </c>
      <c r="Q33" s="42" t="s">
        <v>103</v>
      </c>
      <c r="R33" s="43" t="s">
        <v>33</v>
      </c>
      <c r="S33" s="1"/>
    </row>
    <row r="34" spans="1:19" ht="15.75" customHeight="1">
      <c r="A34" s="60"/>
      <c r="B34" s="35">
        <v>29</v>
      </c>
      <c r="C34" s="44" t="s">
        <v>58</v>
      </c>
      <c r="D34" s="37">
        <v>36</v>
      </c>
      <c r="E34" s="37">
        <v>2</v>
      </c>
      <c r="F34" s="37">
        <v>16</v>
      </c>
      <c r="G34" s="37">
        <v>20</v>
      </c>
      <c r="H34" s="50"/>
      <c r="I34" s="50"/>
      <c r="J34" s="50"/>
      <c r="K34" s="59"/>
      <c r="L34" s="37">
        <v>2</v>
      </c>
      <c r="M34" s="49"/>
      <c r="N34" s="37"/>
      <c r="O34" s="48"/>
      <c r="P34" s="38" t="s">
        <v>22</v>
      </c>
      <c r="Q34" s="42" t="s">
        <v>104</v>
      </c>
      <c r="R34" s="43" t="s">
        <v>33</v>
      </c>
      <c r="S34" s="1"/>
    </row>
    <row r="35" spans="1:18" ht="15.75" customHeight="1">
      <c r="A35" s="56" t="s">
        <v>59</v>
      </c>
      <c r="B35" s="35">
        <v>30</v>
      </c>
      <c r="C35" s="44" t="s">
        <v>60</v>
      </c>
      <c r="D35" s="37">
        <v>36</v>
      </c>
      <c r="E35" s="37">
        <v>2</v>
      </c>
      <c r="F35" s="37">
        <v>18</v>
      </c>
      <c r="G35" s="37">
        <v>18</v>
      </c>
      <c r="H35" s="38"/>
      <c r="I35" s="37">
        <v>2</v>
      </c>
      <c r="J35" s="37"/>
      <c r="K35" s="37"/>
      <c r="L35" s="38"/>
      <c r="M35" s="38"/>
      <c r="N35" s="37">
        <v>2</v>
      </c>
      <c r="O35" s="37">
        <v>0</v>
      </c>
      <c r="P35" s="38" t="s">
        <v>22</v>
      </c>
      <c r="Q35" s="42" t="s">
        <v>109</v>
      </c>
      <c r="R35" s="43" t="s">
        <v>33</v>
      </c>
    </row>
    <row r="36" spans="1:18" ht="15.75" customHeight="1">
      <c r="A36" s="58"/>
      <c r="B36" s="35">
        <v>31</v>
      </c>
      <c r="C36" s="44" t="s">
        <v>61</v>
      </c>
      <c r="D36" s="37">
        <v>36</v>
      </c>
      <c r="E36" s="37">
        <v>2</v>
      </c>
      <c r="F36" s="37">
        <v>18</v>
      </c>
      <c r="G36" s="37">
        <v>18</v>
      </c>
      <c r="H36" s="38"/>
      <c r="I36" s="38"/>
      <c r="J36" s="37">
        <v>2</v>
      </c>
      <c r="K36" s="37"/>
      <c r="L36" s="38"/>
      <c r="M36" s="38"/>
      <c r="N36" s="38"/>
      <c r="O36" s="37">
        <v>0</v>
      </c>
      <c r="P36" s="38" t="s">
        <v>22</v>
      </c>
      <c r="Q36" s="42" t="s">
        <v>110</v>
      </c>
      <c r="R36" s="43" t="s">
        <v>33</v>
      </c>
    </row>
    <row r="37" spans="1:19" ht="15.75" customHeight="1">
      <c r="A37" s="58"/>
      <c r="B37" s="35">
        <v>32</v>
      </c>
      <c r="C37" s="44" t="s">
        <v>62</v>
      </c>
      <c r="D37" s="37">
        <v>36</v>
      </c>
      <c r="E37" s="37">
        <v>2</v>
      </c>
      <c r="F37" s="37">
        <v>18</v>
      </c>
      <c r="G37" s="37">
        <v>18</v>
      </c>
      <c r="H37" s="50"/>
      <c r="I37" s="50"/>
      <c r="J37" s="50">
        <v>2</v>
      </c>
      <c r="K37" s="59"/>
      <c r="L37" s="39"/>
      <c r="M37" s="38"/>
      <c r="N37" s="37">
        <v>3</v>
      </c>
      <c r="O37" s="37">
        <v>0</v>
      </c>
      <c r="P37" s="38" t="s">
        <v>22</v>
      </c>
      <c r="Q37" s="42" t="s">
        <v>111</v>
      </c>
      <c r="R37" s="43" t="s">
        <v>33</v>
      </c>
      <c r="S37" s="1"/>
    </row>
    <row r="38" spans="1:18" ht="15.75" customHeight="1">
      <c r="A38" s="58"/>
      <c r="B38" s="35">
        <v>33</v>
      </c>
      <c r="C38" s="44" t="s">
        <v>114</v>
      </c>
      <c r="D38" s="37">
        <v>36</v>
      </c>
      <c r="E38" s="37">
        <v>2</v>
      </c>
      <c r="F38" s="37">
        <v>18</v>
      </c>
      <c r="G38" s="37">
        <v>18</v>
      </c>
      <c r="H38" s="50"/>
      <c r="I38" s="50"/>
      <c r="J38" s="50"/>
      <c r="K38" s="59">
        <v>2</v>
      </c>
      <c r="L38" s="38"/>
      <c r="M38" s="38"/>
      <c r="N38" s="37">
        <v>4</v>
      </c>
      <c r="O38" s="37">
        <v>0</v>
      </c>
      <c r="P38" s="38" t="s">
        <v>22</v>
      </c>
      <c r="Q38" s="42" t="s">
        <v>112</v>
      </c>
      <c r="R38" s="43" t="s">
        <v>33</v>
      </c>
    </row>
    <row r="39" spans="1:18" ht="15.75" customHeight="1">
      <c r="A39" s="58"/>
      <c r="B39" s="35">
        <v>34</v>
      </c>
      <c r="C39" s="44" t="s">
        <v>63</v>
      </c>
      <c r="D39" s="37">
        <v>36</v>
      </c>
      <c r="E39" s="37">
        <v>2</v>
      </c>
      <c r="F39" s="37">
        <v>18</v>
      </c>
      <c r="G39" s="37">
        <v>18</v>
      </c>
      <c r="H39" s="38"/>
      <c r="I39" s="38"/>
      <c r="J39" s="37"/>
      <c r="K39" s="37">
        <v>2</v>
      </c>
      <c r="L39" s="38"/>
      <c r="M39" s="38"/>
      <c r="N39" s="37"/>
      <c r="O39" s="37">
        <v>0</v>
      </c>
      <c r="P39" s="38" t="s">
        <v>22</v>
      </c>
      <c r="Q39" s="42" t="s">
        <v>113</v>
      </c>
      <c r="R39" s="43" t="s">
        <v>33</v>
      </c>
    </row>
    <row r="40" spans="1:19" ht="15.75" customHeight="1">
      <c r="A40" s="58"/>
      <c r="B40" s="35">
        <v>35</v>
      </c>
      <c r="C40" s="44" t="s">
        <v>116</v>
      </c>
      <c r="D40" s="37">
        <v>108</v>
      </c>
      <c r="E40" s="37">
        <v>6</v>
      </c>
      <c r="F40" s="37">
        <v>40</v>
      </c>
      <c r="G40" s="37">
        <v>68</v>
      </c>
      <c r="H40" s="61"/>
      <c r="I40" s="61"/>
      <c r="J40" s="61"/>
      <c r="K40" s="61"/>
      <c r="L40" s="37">
        <v>6</v>
      </c>
      <c r="M40" s="61"/>
      <c r="N40" s="61"/>
      <c r="O40" s="37">
        <v>0</v>
      </c>
      <c r="P40" s="38" t="s">
        <v>22</v>
      </c>
      <c r="Q40" s="42" t="s">
        <v>117</v>
      </c>
      <c r="R40" s="43" t="s">
        <v>33</v>
      </c>
      <c r="S40" s="1"/>
    </row>
    <row r="41" spans="1:18" ht="15.75" customHeight="1">
      <c r="A41" s="62" t="s">
        <v>64</v>
      </c>
      <c r="B41" s="35">
        <v>36</v>
      </c>
      <c r="C41" s="44" t="s">
        <v>65</v>
      </c>
      <c r="D41" s="37">
        <v>150</v>
      </c>
      <c r="E41" s="37">
        <v>4</v>
      </c>
      <c r="F41" s="37">
        <v>36</v>
      </c>
      <c r="G41" s="37">
        <v>114</v>
      </c>
      <c r="H41" s="40" t="s">
        <v>66</v>
      </c>
      <c r="I41" s="40"/>
      <c r="J41" s="40"/>
      <c r="K41" s="40"/>
      <c r="L41" s="40"/>
      <c r="M41" s="40"/>
      <c r="N41" s="40"/>
      <c r="O41" s="40"/>
      <c r="P41" s="40" t="s">
        <v>22</v>
      </c>
      <c r="Q41" s="63" t="s">
        <v>105</v>
      </c>
      <c r="R41" s="43" t="s">
        <v>30</v>
      </c>
    </row>
    <row r="42" spans="1:18" ht="15.75" customHeight="1">
      <c r="A42" s="62"/>
      <c r="B42" s="35">
        <v>37</v>
      </c>
      <c r="C42" s="44" t="s">
        <v>67</v>
      </c>
      <c r="D42" s="37">
        <v>120</v>
      </c>
      <c r="E42" s="37">
        <v>4</v>
      </c>
      <c r="F42" s="37"/>
      <c r="G42" s="37">
        <v>120</v>
      </c>
      <c r="H42" s="64" t="s">
        <v>68</v>
      </c>
      <c r="I42" s="64"/>
      <c r="J42" s="64"/>
      <c r="K42" s="64"/>
      <c r="L42" s="64"/>
      <c r="M42" s="64"/>
      <c r="N42" s="64"/>
      <c r="O42" s="40"/>
      <c r="P42" s="40" t="s">
        <v>69</v>
      </c>
      <c r="Q42" s="63" t="s">
        <v>106</v>
      </c>
      <c r="R42" s="43" t="s">
        <v>33</v>
      </c>
    </row>
    <row r="43" spans="1:18" ht="15.75" customHeight="1">
      <c r="A43" s="62"/>
      <c r="B43" s="35">
        <v>38</v>
      </c>
      <c r="C43" s="44" t="s">
        <v>70</v>
      </c>
      <c r="D43" s="37">
        <v>90</v>
      </c>
      <c r="E43" s="37">
        <v>3</v>
      </c>
      <c r="F43" s="37"/>
      <c r="G43" s="37">
        <v>90</v>
      </c>
      <c r="H43" s="64" t="s">
        <v>71</v>
      </c>
      <c r="I43" s="64"/>
      <c r="J43" s="64"/>
      <c r="K43" s="64"/>
      <c r="L43" s="64"/>
      <c r="M43" s="64"/>
      <c r="N43" s="64"/>
      <c r="O43" s="40"/>
      <c r="P43" s="40" t="s">
        <v>69</v>
      </c>
      <c r="Q43" s="63" t="s">
        <v>107</v>
      </c>
      <c r="R43" s="43" t="s">
        <v>33</v>
      </c>
    </row>
    <row r="44" spans="1:18" ht="15.75" customHeight="1">
      <c r="A44" s="62"/>
      <c r="B44" s="35">
        <v>39</v>
      </c>
      <c r="C44" s="44" t="s">
        <v>72</v>
      </c>
      <c r="D44" s="37">
        <v>540</v>
      </c>
      <c r="E44" s="37">
        <v>18</v>
      </c>
      <c r="F44" s="37"/>
      <c r="G44" s="37">
        <v>540</v>
      </c>
      <c r="H44" s="65" t="s">
        <v>73</v>
      </c>
      <c r="I44" s="64"/>
      <c r="J44" s="64"/>
      <c r="K44" s="64"/>
      <c r="L44" s="64"/>
      <c r="M44" s="64"/>
      <c r="N44" s="66"/>
      <c r="O44" s="40"/>
      <c r="P44" s="40" t="s">
        <v>69</v>
      </c>
      <c r="Q44" s="63" t="s">
        <v>108</v>
      </c>
      <c r="R44" s="43" t="s">
        <v>33</v>
      </c>
    </row>
    <row r="45" spans="1:18" ht="15.75" customHeight="1">
      <c r="A45" s="67" t="s">
        <v>74</v>
      </c>
      <c r="B45" s="68"/>
      <c r="C45" s="69"/>
      <c r="D45" s="70">
        <f>SUM(D6:D44)</f>
        <v>2836</v>
      </c>
      <c r="E45" s="70">
        <f>SUM(E6:E44)</f>
        <v>141</v>
      </c>
      <c r="F45" s="70">
        <f aca="true" t="shared" si="0" ref="F45:L45">SUM(F6:F44)</f>
        <v>966</v>
      </c>
      <c r="G45" s="70">
        <f t="shared" si="0"/>
        <v>1870</v>
      </c>
      <c r="H45" s="70">
        <f t="shared" si="0"/>
        <v>26</v>
      </c>
      <c r="I45" s="70">
        <f t="shared" si="0"/>
        <v>25</v>
      </c>
      <c r="J45" s="70">
        <f t="shared" si="0"/>
        <v>23</v>
      </c>
      <c r="K45" s="70">
        <f t="shared" si="0"/>
        <v>23</v>
      </c>
      <c r="L45" s="70">
        <f t="shared" si="0"/>
        <v>14</v>
      </c>
      <c r="M45" s="40"/>
      <c r="N45" s="40"/>
      <c r="O45" s="40"/>
      <c r="P45" s="40"/>
      <c r="Q45" s="40"/>
      <c r="R45" s="43"/>
    </row>
    <row r="46" spans="1:18" ht="18" customHeight="1">
      <c r="A46" s="67" t="s">
        <v>118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9"/>
    </row>
    <row r="47" spans="1:18" ht="105.75" customHeight="1">
      <c r="A47" s="9" t="s">
        <v>75</v>
      </c>
      <c r="B47" s="10"/>
      <c r="C47" s="71" t="s">
        <v>120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72"/>
    </row>
    <row r="49" spans="3:12" ht="14.25">
      <c r="C49" s="1"/>
      <c r="D49" s="1"/>
      <c r="E49" s="1"/>
      <c r="I49" s="1"/>
      <c r="L49" s="1"/>
    </row>
    <row r="50" spans="3:12" ht="14.25">
      <c r="C50" s="1"/>
      <c r="D50" s="1"/>
      <c r="E50" s="1"/>
      <c r="I50" s="1"/>
      <c r="L50" s="1"/>
    </row>
    <row r="51" spans="3:12" ht="14.25">
      <c r="C51" s="1"/>
      <c r="D51" s="1"/>
      <c r="E51" s="1"/>
      <c r="I51" s="1"/>
      <c r="L51" s="1"/>
    </row>
  </sheetData>
  <sheetProtection/>
  <mergeCells count="34">
    <mergeCell ref="N3:N5"/>
    <mergeCell ref="O3:O5"/>
    <mergeCell ref="P3:P5"/>
    <mergeCell ref="Q3:Q5"/>
    <mergeCell ref="R3:R5"/>
    <mergeCell ref="H4:I4"/>
    <mergeCell ref="J4:K4"/>
    <mergeCell ref="L4:M4"/>
    <mergeCell ref="B3:B5"/>
    <mergeCell ref="C3:C5"/>
    <mergeCell ref="D3:D5"/>
    <mergeCell ref="E3:E5"/>
    <mergeCell ref="F4:F5"/>
    <mergeCell ref="G4:G5"/>
    <mergeCell ref="A41:A44"/>
    <mergeCell ref="A45:C45"/>
    <mergeCell ref="A46:R46"/>
    <mergeCell ref="A47:B47"/>
    <mergeCell ref="C47:R47"/>
    <mergeCell ref="A3:A5"/>
    <mergeCell ref="A6:A14"/>
    <mergeCell ref="A15:A21"/>
    <mergeCell ref="A22:A28"/>
    <mergeCell ref="A35:A40"/>
    <mergeCell ref="A29:A34"/>
    <mergeCell ref="H42:N42"/>
    <mergeCell ref="H43:N43"/>
    <mergeCell ref="H44:N44"/>
    <mergeCell ref="A1:R1"/>
    <mergeCell ref="A2:B2"/>
    <mergeCell ref="C2:M2"/>
    <mergeCell ref="N2:R2"/>
    <mergeCell ref="F3:G3"/>
    <mergeCell ref="H3:M3"/>
  </mergeCells>
  <dataValidations count="3">
    <dataValidation type="list" allowBlank="1" showInputMessage="1" showErrorMessage="1" sqref="P6 P15:P41">
      <formula1>"A,B,C"</formula1>
    </dataValidation>
    <dataValidation type="list" showInputMessage="1" showErrorMessage="1" sqref="R45">
      <formula1>"法一系,法二系,警察系,公管系,信管系,政理部,警体部,基础部"</formula1>
    </dataValidation>
    <dataValidation type="list" allowBlank="1" showInputMessage="1" showErrorMessage="1" sqref="R6:R44">
      <formula1>"法律一系,法律二系,警察系,公共管理系,信息管理系,政治理论部,警体部,基础部,学生处"</formula1>
    </dataValidation>
  </dataValidations>
  <printOptions/>
  <pageMargins left="0.5511811023622047" right="0.5511811023622047" top="0.3937007874015748" bottom="0.1968503937007874" header="0.31496062992125984" footer="0.31496062992125984"/>
  <pageSetup horizontalDpi="600" verticalDpi="600" orientation="portrait" paperSize="9" r:id="rId1"/>
  <ignoredErrors>
    <ignoredError sqref="I45:J4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2014-12-03T13:49:40Z</cp:lastPrinted>
  <dcterms:created xsi:type="dcterms:W3CDTF">1996-12-17T01:32:42Z</dcterms:created>
  <dcterms:modified xsi:type="dcterms:W3CDTF">2022-11-09T13:37:09Z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d49f4f4e-1166-41cf-ac40-7d1c80aed435</vt:lpwstr>
  </property>
  <property fmtid="{D5CDD505-2E9C-101B-9397-08002B2CF9AE}" pid="3" name="KSOProductBuildVer">
    <vt:lpwstr>2052-11.1.0.8765</vt:lpwstr>
  </property>
</Properties>
</file>