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35" windowHeight="7785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<sst xmlns="http://schemas.openxmlformats.org/spreadsheetml/2006/main" count="182" uniqueCount="118">
  <si>
    <t>专业：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</si>
  <si>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</si>
  <si>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</si>
  <si>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</si>
  <si>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</si>
  <si>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</si>
  <si>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</si>
  <si>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</si>
  <si>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</si>
  <si>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</si>
  <si>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</si>
  <si>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</si>
  <si>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</si>
  <si>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</si>
  <si>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</si>
  <si>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</si>
  <si>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</si>
  <si>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</si>
  <si>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</si>
  <si>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</si>
  <si>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</si>
  <si>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</si>
  <si>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政治理论部</t>
  </si>
  <si>
    <t>毛泽东思想和中国特色社会主义理论体系概论</t>
  </si>
  <si>
    <t>形势与政策</t>
  </si>
  <si>
    <t>体育</t>
  </si>
  <si>
    <t>警体部</t>
  </si>
  <si>
    <t>4/1-1</t>
  </si>
  <si>
    <t>学生处</t>
  </si>
  <si>
    <t>大学生安全与心理健康教育</t>
  </si>
  <si>
    <t>高职英语</t>
  </si>
  <si>
    <t>信息管理系</t>
  </si>
  <si>
    <t>专业基础课</t>
  </si>
  <si>
    <t>专业核心课</t>
  </si>
  <si>
    <t>C</t>
  </si>
  <si>
    <t>综合实训课</t>
  </si>
  <si>
    <t>专项实践课</t>
  </si>
  <si>
    <t>50/2-4</t>
  </si>
  <si>
    <t>见习</t>
  </si>
  <si>
    <t>4周，安排在第二学期暑假</t>
  </si>
  <si>
    <t>社会调查</t>
  </si>
  <si>
    <t>3周，安排在第四学期暑假</t>
  </si>
  <si>
    <t>毕业实习及毕业论文</t>
  </si>
  <si>
    <t>合计</t>
  </si>
  <si>
    <t>备注</t>
  </si>
  <si>
    <t>ZJ12702</t>
  </si>
  <si>
    <t>ZJ12703</t>
  </si>
  <si>
    <t>ZJ12704</t>
  </si>
  <si>
    <t>ZJ12705</t>
  </si>
  <si>
    <t>ZJ12706</t>
  </si>
  <si>
    <t>ZJ12707</t>
  </si>
  <si>
    <t>B</t>
  </si>
  <si>
    <t>2</t>
  </si>
  <si>
    <t>就业创业指导</t>
  </si>
  <si>
    <t>A</t>
  </si>
  <si>
    <t>计算机应用基础</t>
  </si>
  <si>
    <t>人民警察概论</t>
  </si>
  <si>
    <t>口才与沟通</t>
  </si>
  <si>
    <t>C语言程序设计</t>
  </si>
  <si>
    <t>ZJ12701</t>
  </si>
  <si>
    <t>刑法</t>
  </si>
  <si>
    <t>网络操作系统</t>
  </si>
  <si>
    <t>web程序设计</t>
  </si>
  <si>
    <t>高等数学</t>
  </si>
  <si>
    <t>Visua Basic语言程序设计</t>
  </si>
  <si>
    <t>法学基础</t>
  </si>
  <si>
    <t>监狱执行管理</t>
  </si>
  <si>
    <r>
      <t>ZH1270</t>
    </r>
    <r>
      <rPr>
        <sz val="9"/>
        <rFont val="宋体"/>
        <family val="0"/>
      </rPr>
      <t>1</t>
    </r>
  </si>
  <si>
    <t>警察防卫与控制技能</t>
  </si>
  <si>
    <r>
      <t>ZH12702</t>
    </r>
  </si>
  <si>
    <t>监所网络建设与维护</t>
  </si>
  <si>
    <r>
      <t>ZH12703</t>
    </r>
  </si>
  <si>
    <t>计算机网络攻击与防护</t>
  </si>
  <si>
    <r>
      <t>ZH12704</t>
    </r>
  </si>
  <si>
    <t>监所安防设备使用与维护</t>
  </si>
  <si>
    <r>
      <t>ZH12705</t>
    </r>
  </si>
  <si>
    <t>信息安全项目实训</t>
  </si>
  <si>
    <r>
      <t>ZH12706</t>
    </r>
  </si>
  <si>
    <t>罪犯心理分析</t>
  </si>
  <si>
    <r>
      <t>ZH12707</t>
    </r>
  </si>
  <si>
    <t>监所网络数据库技术</t>
  </si>
  <si>
    <r>
      <t>ZS1270</t>
    </r>
    <r>
      <rPr>
        <sz val="9"/>
        <rFont val="宋体"/>
        <family val="0"/>
      </rPr>
      <t>1</t>
    </r>
  </si>
  <si>
    <t>web前端设计</t>
  </si>
  <si>
    <r>
      <t>ZS12702</t>
    </r>
  </si>
  <si>
    <t>java程序设计</t>
  </si>
  <si>
    <r>
      <t>ZS12703</t>
    </r>
  </si>
  <si>
    <t>计算机系统组装维护</t>
  </si>
  <si>
    <r>
      <t>ZS12704</t>
    </r>
  </si>
  <si>
    <t>司法网站建设与管理</t>
  </si>
  <si>
    <r>
      <t>ZS12705</t>
    </r>
  </si>
  <si>
    <t>python语言与应用</t>
  </si>
  <si>
    <t>XX52701</t>
  </si>
  <si>
    <r>
      <t>SJ1</t>
    </r>
    <r>
      <rPr>
        <sz val="9"/>
        <rFont val="宋体"/>
        <family val="0"/>
      </rPr>
      <t>27</t>
    </r>
    <r>
      <rPr>
        <sz val="9"/>
        <rFont val="宋体"/>
        <family val="0"/>
      </rPr>
      <t>01</t>
    </r>
  </si>
  <si>
    <r>
      <t>SJ12702</t>
    </r>
  </si>
  <si>
    <r>
      <t>SJ12703</t>
    </r>
  </si>
  <si>
    <r>
      <t>SJ12704</t>
    </r>
  </si>
  <si>
    <t>全部总学时2797=理论课课时数872 （31.18%）+实践课时数1715（68.82%）</t>
  </si>
  <si>
    <t xml:space="preserve">职业资格、技术等级证书:
　　　　助理安全防范工程师（JYPC）初级 2分、
　　　　安全防范工程师 中级 4分  
　　　　网络工程师（xxNA）Java程序员(OCJP) 初级 2分
　　　　网络高级工程师（xxNP）中级 4分
职业技能证书：
       初级 2分
       中级 4分
       高级 8分
</t>
  </si>
  <si>
    <t>2019级司法信息安全专业</t>
  </si>
  <si>
    <t>专业限选课</t>
  </si>
  <si>
    <t>31</t>
  </si>
  <si>
    <t>32</t>
  </si>
  <si>
    <t>33</t>
  </si>
  <si>
    <t>34</t>
  </si>
  <si>
    <t>军事理论与军事技能</t>
  </si>
  <si>
    <t>GG1919937</t>
  </si>
  <si>
    <t>基础部</t>
  </si>
  <si>
    <t>GG1919938</t>
  </si>
  <si>
    <t>GG1919901</t>
  </si>
  <si>
    <t>GG1919902</t>
  </si>
  <si>
    <t>GG1919903</t>
  </si>
  <si>
    <t>GG1919904</t>
  </si>
  <si>
    <t>GG1919905</t>
  </si>
  <si>
    <t>GG1919906</t>
  </si>
  <si>
    <t>GG1919907</t>
  </si>
  <si>
    <t>GG1919908</t>
  </si>
  <si>
    <r>
      <t>编制日期：2019.</t>
    </r>
    <r>
      <rPr>
        <sz val="9"/>
        <rFont val="宋体"/>
        <family val="0"/>
      </rPr>
      <t>9</t>
    </r>
  </si>
  <si>
    <t>2019级司法信息安全专业教学进程表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</si>
</sst>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6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6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shrinkToFit="1"/>
    </xf>
    <xf numFmtId="0" fontId="5" fillId="0" borderId="10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shrinkToFit="1"/>
    </xf>
    <xf numFmtId="176" fontId="5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center" vertical="center" textRotation="255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115" zoomScaleNormal="115" zoomScalePageLayoutView="0" workbookViewId="0" topLeftCell="A1">
      <selection activeCell="A1" sqref="A1:R43"/>
    </sheetView>
  </sheetViews>
  <sheetFormatPr defaultColWidth="9.00390625" defaultRowHeight="14.25"/>
  <cols>
    <col min="1" max="1" width="3.75390625" style="0" customWidth="1"/>
    <col min="2" max="2" width="2.75390625" style="0" customWidth="1"/>
    <col min="3" max="3" width="18.125" style="0" customWidth="1"/>
    <col min="4" max="4" width="3.625" style="0" customWidth="1"/>
    <col min="5" max="5" width="2.25390625" style="0" customWidth="1"/>
    <col min="6" max="6" width="4.00390625" style="1" customWidth="1"/>
    <col min="7" max="7" width="4.25390625" style="1" customWidth="1"/>
    <col min="8" max="8" width="4.00390625" style="1" customWidth="1"/>
    <col min="9" max="9" width="3.50390625" style="2" customWidth="1"/>
    <col min="10" max="10" width="3.50390625" style="1" customWidth="1"/>
    <col min="11" max="11" width="4.00390625" style="1" customWidth="1"/>
    <col min="12" max="12" width="3.50390625" style="3" customWidth="1"/>
    <col min="13" max="13" width="3.50390625" style="1" customWidth="1"/>
    <col min="14" max="14" width="3.00390625" style="1" customWidth="1"/>
    <col min="15" max="15" width="2.625" style="1" customWidth="1"/>
    <col min="16" max="16" width="2.625" style="0" customWidth="1"/>
    <col min="17" max="18" width="6.75390625" style="0" customWidth="1"/>
  </cols>
  <sheetData>
    <row r="1" spans="1:18" ht="20.25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ht="22.5" customHeight="1">
      <c r="A2" s="40" t="s">
        <v>0</v>
      </c>
      <c r="B2" s="41"/>
      <c r="C2" s="42" t="s">
        <v>98</v>
      </c>
      <c r="D2" s="43"/>
      <c r="E2" s="43"/>
      <c r="F2" s="43"/>
      <c r="G2" s="43"/>
      <c r="H2" s="43"/>
      <c r="I2" s="43"/>
      <c r="J2" s="43"/>
      <c r="K2" s="43"/>
      <c r="L2" s="43"/>
      <c r="M2" s="44"/>
      <c r="N2" s="45" t="s">
        <v>116</v>
      </c>
      <c r="O2" s="45"/>
      <c r="P2" s="45"/>
      <c r="Q2" s="45"/>
      <c r="R2" s="46"/>
    </row>
    <row r="3" spans="1:18" ht="14.25" customHeight="1">
      <c r="A3" s="36" t="s">
        <v>1</v>
      </c>
      <c r="B3" s="51" t="s">
        <v>2</v>
      </c>
      <c r="C3" s="36" t="s">
        <v>3</v>
      </c>
      <c r="D3" s="36" t="s">
        <v>4</v>
      </c>
      <c r="E3" s="36" t="s">
        <v>5</v>
      </c>
      <c r="F3" s="47" t="s">
        <v>6</v>
      </c>
      <c r="G3" s="47"/>
      <c r="H3" s="36" t="s">
        <v>7</v>
      </c>
      <c r="I3" s="47"/>
      <c r="J3" s="47"/>
      <c r="K3" s="47"/>
      <c r="L3" s="47"/>
      <c r="M3" s="47"/>
      <c r="N3" s="51" t="s">
        <v>8</v>
      </c>
      <c r="O3" s="62" t="s">
        <v>9</v>
      </c>
      <c r="P3" s="31" t="s">
        <v>10</v>
      </c>
      <c r="Q3" s="36" t="s">
        <v>11</v>
      </c>
      <c r="R3" s="48" t="s">
        <v>12</v>
      </c>
    </row>
    <row r="4" spans="1:18" ht="14.25" customHeight="1">
      <c r="A4" s="36"/>
      <c r="B4" s="60"/>
      <c r="C4" s="36"/>
      <c r="D4" s="36"/>
      <c r="E4" s="36"/>
      <c r="F4" s="36" t="s">
        <v>13</v>
      </c>
      <c r="G4" s="36" t="s">
        <v>14</v>
      </c>
      <c r="H4" s="36" t="s">
        <v>15</v>
      </c>
      <c r="I4" s="47"/>
      <c r="J4" s="36" t="s">
        <v>16</v>
      </c>
      <c r="K4" s="47"/>
      <c r="L4" s="36" t="s">
        <v>17</v>
      </c>
      <c r="M4" s="47"/>
      <c r="N4" s="52"/>
      <c r="O4" s="63"/>
      <c r="P4" s="32"/>
      <c r="Q4" s="36"/>
      <c r="R4" s="49"/>
    </row>
    <row r="5" spans="1:18" ht="14.25">
      <c r="A5" s="36"/>
      <c r="B5" s="61"/>
      <c r="C5" s="36"/>
      <c r="D5" s="36"/>
      <c r="E5" s="36"/>
      <c r="F5" s="36"/>
      <c r="G5" s="36"/>
      <c r="H5" s="4">
        <v>15</v>
      </c>
      <c r="I5" s="4">
        <v>18</v>
      </c>
      <c r="J5" s="4">
        <v>18</v>
      </c>
      <c r="K5" s="4">
        <v>18</v>
      </c>
      <c r="L5" s="9" t="s">
        <v>18</v>
      </c>
      <c r="M5" s="9" t="s">
        <v>18</v>
      </c>
      <c r="N5" s="53"/>
      <c r="O5" s="64"/>
      <c r="P5" s="33"/>
      <c r="Q5" s="36"/>
      <c r="R5" s="50"/>
    </row>
    <row r="6" spans="1:18" ht="15.75" customHeight="1">
      <c r="A6" s="70" t="s">
        <v>19</v>
      </c>
      <c r="B6" s="11">
        <v>1</v>
      </c>
      <c r="C6" s="14" t="s">
        <v>20</v>
      </c>
      <c r="D6" s="15">
        <v>54</v>
      </c>
      <c r="E6" s="15">
        <v>3</v>
      </c>
      <c r="F6" s="15">
        <v>42</v>
      </c>
      <c r="G6" s="15">
        <v>12</v>
      </c>
      <c r="H6" s="16"/>
      <c r="I6" s="15">
        <v>3</v>
      </c>
      <c r="J6" s="15"/>
      <c r="K6" s="15"/>
      <c r="L6" s="15"/>
      <c r="M6" s="15"/>
      <c r="N6" s="15"/>
      <c r="O6" s="12"/>
      <c r="P6" s="17" t="s">
        <v>21</v>
      </c>
      <c r="Q6" s="8" t="s">
        <v>108</v>
      </c>
      <c r="R6" s="10" t="s">
        <v>22</v>
      </c>
    </row>
    <row r="7" spans="1:18" ht="15.75" customHeight="1">
      <c r="A7" s="70"/>
      <c r="B7" s="11">
        <v>2</v>
      </c>
      <c r="C7" s="14" t="s">
        <v>23</v>
      </c>
      <c r="D7" s="15">
        <v>60</v>
      </c>
      <c r="E7" s="15">
        <v>4</v>
      </c>
      <c r="F7" s="15">
        <v>48</v>
      </c>
      <c r="G7" s="15">
        <v>12</v>
      </c>
      <c r="H7" s="16">
        <v>4</v>
      </c>
      <c r="I7" s="15"/>
      <c r="J7" s="15"/>
      <c r="K7" s="15"/>
      <c r="L7" s="15"/>
      <c r="M7" s="15"/>
      <c r="N7" s="15"/>
      <c r="O7" s="12"/>
      <c r="P7" s="17" t="s">
        <v>51</v>
      </c>
      <c r="Q7" s="8" t="s">
        <v>109</v>
      </c>
      <c r="R7" s="10" t="s">
        <v>22</v>
      </c>
    </row>
    <row r="8" spans="1:18" ht="15.75" customHeight="1">
      <c r="A8" s="70"/>
      <c r="B8" s="11">
        <v>3</v>
      </c>
      <c r="C8" s="14" t="s">
        <v>24</v>
      </c>
      <c r="D8" s="15">
        <v>69</v>
      </c>
      <c r="E8" s="15">
        <v>4</v>
      </c>
      <c r="F8" s="15">
        <v>50</v>
      </c>
      <c r="G8" s="15">
        <v>19</v>
      </c>
      <c r="H8" s="16">
        <v>1</v>
      </c>
      <c r="I8" s="15">
        <v>1</v>
      </c>
      <c r="J8" s="15">
        <v>1</v>
      </c>
      <c r="K8" s="15">
        <v>1</v>
      </c>
      <c r="L8" s="15"/>
      <c r="M8" s="15"/>
      <c r="N8" s="15"/>
      <c r="O8" s="12"/>
      <c r="P8" s="17" t="s">
        <v>51</v>
      </c>
      <c r="Q8" s="8" t="s">
        <v>110</v>
      </c>
      <c r="R8" s="10" t="s">
        <v>22</v>
      </c>
    </row>
    <row r="9" spans="1:18" ht="15.75" customHeight="1">
      <c r="A9" s="70"/>
      <c r="B9" s="11">
        <v>4</v>
      </c>
      <c r="C9" s="14" t="s">
        <v>25</v>
      </c>
      <c r="D9" s="15">
        <v>36</v>
      </c>
      <c r="E9" s="15">
        <v>2</v>
      </c>
      <c r="F9" s="19">
        <v>10</v>
      </c>
      <c r="G9" s="15">
        <v>26</v>
      </c>
      <c r="H9" s="16" t="s">
        <v>52</v>
      </c>
      <c r="I9" s="11"/>
      <c r="J9" s="11"/>
      <c r="K9" s="11"/>
      <c r="L9" s="5"/>
      <c r="M9" s="5"/>
      <c r="N9" s="17"/>
      <c r="O9" s="12"/>
      <c r="P9" s="17" t="s">
        <v>21</v>
      </c>
      <c r="Q9" s="8" t="s">
        <v>111</v>
      </c>
      <c r="R9" s="10" t="s">
        <v>26</v>
      </c>
    </row>
    <row r="10" spans="1:18" ht="15.75" customHeight="1">
      <c r="A10" s="70"/>
      <c r="B10" s="11">
        <v>5</v>
      </c>
      <c r="C10" s="14" t="s">
        <v>53</v>
      </c>
      <c r="D10" s="15">
        <v>8</v>
      </c>
      <c r="E10" s="15">
        <v>0.5</v>
      </c>
      <c r="F10" s="15">
        <v>4</v>
      </c>
      <c r="G10" s="15">
        <v>4</v>
      </c>
      <c r="H10" s="20" t="s">
        <v>27</v>
      </c>
      <c r="I10" s="15"/>
      <c r="J10" s="15"/>
      <c r="K10" s="15"/>
      <c r="L10" s="21" t="s">
        <v>27</v>
      </c>
      <c r="M10" s="15"/>
      <c r="N10" s="15"/>
      <c r="O10" s="12"/>
      <c r="P10" s="17" t="s">
        <v>51</v>
      </c>
      <c r="Q10" s="8" t="s">
        <v>112</v>
      </c>
      <c r="R10" s="10" t="s">
        <v>28</v>
      </c>
    </row>
    <row r="11" spans="1:18" ht="15.75" customHeight="1">
      <c r="A11" s="70"/>
      <c r="B11" s="11">
        <v>6</v>
      </c>
      <c r="C11" s="14" t="s">
        <v>29</v>
      </c>
      <c r="D11" s="15">
        <v>8</v>
      </c>
      <c r="E11" s="15">
        <v>0.5</v>
      </c>
      <c r="F11" s="15">
        <v>4</v>
      </c>
      <c r="G11" s="15">
        <v>4</v>
      </c>
      <c r="H11" s="20" t="s">
        <v>27</v>
      </c>
      <c r="I11" s="15"/>
      <c r="J11" s="15"/>
      <c r="K11" s="15"/>
      <c r="L11" s="21" t="s">
        <v>27</v>
      </c>
      <c r="M11" s="15"/>
      <c r="N11" s="15"/>
      <c r="O11" s="12"/>
      <c r="P11" s="17" t="s">
        <v>54</v>
      </c>
      <c r="Q11" s="8" t="s">
        <v>113</v>
      </c>
      <c r="R11" s="10" t="s">
        <v>28</v>
      </c>
    </row>
    <row r="12" spans="1:18" ht="15.75" customHeight="1">
      <c r="A12" s="70"/>
      <c r="B12" s="11">
        <v>7</v>
      </c>
      <c r="C12" s="14" t="s">
        <v>30</v>
      </c>
      <c r="D12" s="15">
        <v>132</v>
      </c>
      <c r="E12" s="15">
        <v>8</v>
      </c>
      <c r="F12" s="15">
        <v>72</v>
      </c>
      <c r="G12" s="15">
        <v>60</v>
      </c>
      <c r="H12" s="16">
        <v>4</v>
      </c>
      <c r="I12" s="15">
        <v>4</v>
      </c>
      <c r="J12" s="15"/>
      <c r="K12" s="15"/>
      <c r="L12" s="15"/>
      <c r="M12" s="15"/>
      <c r="N12" s="15">
        <v>2</v>
      </c>
      <c r="O12" s="12"/>
      <c r="P12" s="17" t="s">
        <v>51</v>
      </c>
      <c r="Q12" s="8" t="s">
        <v>114</v>
      </c>
      <c r="R12" s="10" t="s">
        <v>106</v>
      </c>
    </row>
    <row r="13" spans="1:18" ht="15.75" customHeight="1">
      <c r="A13" s="70"/>
      <c r="B13" s="11">
        <v>8</v>
      </c>
      <c r="C13" s="14" t="s">
        <v>55</v>
      </c>
      <c r="D13" s="15">
        <v>72</v>
      </c>
      <c r="E13" s="15">
        <v>4</v>
      </c>
      <c r="F13" s="15">
        <v>36</v>
      </c>
      <c r="G13" s="15">
        <v>36</v>
      </c>
      <c r="H13" s="16">
        <v>4</v>
      </c>
      <c r="I13" s="15"/>
      <c r="J13" s="15"/>
      <c r="K13" s="15"/>
      <c r="L13" s="15"/>
      <c r="M13" s="15"/>
      <c r="N13" s="15">
        <v>1</v>
      </c>
      <c r="O13" s="12"/>
      <c r="P13" s="17" t="s">
        <v>51</v>
      </c>
      <c r="Q13" s="8" t="s">
        <v>115</v>
      </c>
      <c r="R13" s="10" t="s">
        <v>31</v>
      </c>
    </row>
    <row r="14" spans="1:18" ht="15.75" customHeight="1">
      <c r="A14" s="70"/>
      <c r="B14" s="11">
        <v>9</v>
      </c>
      <c r="C14" s="14" t="s">
        <v>56</v>
      </c>
      <c r="D14" s="15">
        <v>30</v>
      </c>
      <c r="E14" s="15">
        <v>2</v>
      </c>
      <c r="F14" s="15">
        <v>24</v>
      </c>
      <c r="G14" s="15">
        <v>6</v>
      </c>
      <c r="H14" s="16">
        <v>2</v>
      </c>
      <c r="I14" s="15"/>
      <c r="J14" s="15"/>
      <c r="K14" s="15"/>
      <c r="L14" s="15"/>
      <c r="M14" s="15"/>
      <c r="N14" s="15"/>
      <c r="O14" s="12"/>
      <c r="P14" s="17" t="s">
        <v>51</v>
      </c>
      <c r="Q14" s="8" t="s">
        <v>105</v>
      </c>
      <c r="R14" s="10" t="s">
        <v>31</v>
      </c>
    </row>
    <row r="15" spans="1:18" ht="15.75" customHeight="1">
      <c r="A15" s="70"/>
      <c r="B15" s="11">
        <v>10</v>
      </c>
      <c r="C15" s="14" t="s">
        <v>57</v>
      </c>
      <c r="D15" s="15">
        <v>36</v>
      </c>
      <c r="E15" s="15">
        <v>2</v>
      </c>
      <c r="F15" s="15">
        <v>12</v>
      </c>
      <c r="G15" s="15">
        <v>24</v>
      </c>
      <c r="H15" s="16">
        <v>2</v>
      </c>
      <c r="I15" s="15"/>
      <c r="J15" s="15"/>
      <c r="K15" s="15"/>
      <c r="L15" s="15"/>
      <c r="M15" s="15"/>
      <c r="N15" s="15"/>
      <c r="O15" s="12"/>
      <c r="P15" s="17" t="s">
        <v>51</v>
      </c>
      <c r="Q15" s="8" t="s">
        <v>107</v>
      </c>
      <c r="R15" s="10" t="s">
        <v>106</v>
      </c>
    </row>
    <row r="16" spans="1:18" ht="15.75" customHeight="1">
      <c r="A16" s="70" t="s">
        <v>32</v>
      </c>
      <c r="B16" s="11">
        <v>11</v>
      </c>
      <c r="C16" s="22" t="s">
        <v>58</v>
      </c>
      <c r="D16" s="15">
        <v>72</v>
      </c>
      <c r="E16" s="15">
        <v>4</v>
      </c>
      <c r="F16" s="15">
        <v>30</v>
      </c>
      <c r="G16" s="15">
        <v>42</v>
      </c>
      <c r="H16" s="16"/>
      <c r="I16" s="16">
        <v>4</v>
      </c>
      <c r="J16" s="16"/>
      <c r="K16" s="16"/>
      <c r="L16" s="13"/>
      <c r="M16" s="13"/>
      <c r="N16" s="15">
        <v>2</v>
      </c>
      <c r="O16" s="12"/>
      <c r="P16" s="17" t="s">
        <v>51</v>
      </c>
      <c r="Q16" s="18" t="s">
        <v>59</v>
      </c>
      <c r="R16" s="10" t="s">
        <v>31</v>
      </c>
    </row>
    <row r="17" spans="1:18" ht="15.75" customHeight="1">
      <c r="A17" s="70"/>
      <c r="B17" s="11">
        <v>12</v>
      </c>
      <c r="C17" s="22" t="s">
        <v>60</v>
      </c>
      <c r="D17" s="15">
        <v>72</v>
      </c>
      <c r="E17" s="15">
        <v>4</v>
      </c>
      <c r="F17" s="15">
        <v>48</v>
      </c>
      <c r="G17" s="15">
        <v>24</v>
      </c>
      <c r="H17" s="16"/>
      <c r="I17" s="16"/>
      <c r="J17" s="16">
        <v>4</v>
      </c>
      <c r="K17" s="16"/>
      <c r="L17" s="13"/>
      <c r="M17" s="13"/>
      <c r="N17" s="15"/>
      <c r="O17" s="12"/>
      <c r="P17" s="17" t="s">
        <v>51</v>
      </c>
      <c r="Q17" s="18" t="s">
        <v>45</v>
      </c>
      <c r="R17" s="10" t="s">
        <v>31</v>
      </c>
    </row>
    <row r="18" spans="1:18" ht="15.75" customHeight="1">
      <c r="A18" s="70"/>
      <c r="B18" s="11">
        <v>13</v>
      </c>
      <c r="C18" s="22" t="s">
        <v>61</v>
      </c>
      <c r="D18" s="15">
        <v>72</v>
      </c>
      <c r="E18" s="15">
        <v>4</v>
      </c>
      <c r="F18" s="15">
        <v>18</v>
      </c>
      <c r="G18" s="15">
        <v>54</v>
      </c>
      <c r="H18" s="16"/>
      <c r="I18" s="16"/>
      <c r="J18" s="16">
        <v>4</v>
      </c>
      <c r="K18" s="16"/>
      <c r="L18" s="13"/>
      <c r="M18" s="13"/>
      <c r="N18" s="15">
        <v>3</v>
      </c>
      <c r="O18" s="12"/>
      <c r="P18" s="17" t="s">
        <v>51</v>
      </c>
      <c r="Q18" s="18" t="s">
        <v>46</v>
      </c>
      <c r="R18" s="10" t="s">
        <v>31</v>
      </c>
    </row>
    <row r="19" spans="1:18" ht="15.75" customHeight="1">
      <c r="A19" s="70"/>
      <c r="B19" s="11">
        <v>14</v>
      </c>
      <c r="C19" s="22" t="s">
        <v>62</v>
      </c>
      <c r="D19" s="15">
        <v>72</v>
      </c>
      <c r="E19" s="15">
        <v>4</v>
      </c>
      <c r="F19" s="15">
        <v>24</v>
      </c>
      <c r="G19" s="15">
        <v>48</v>
      </c>
      <c r="H19" s="16"/>
      <c r="I19" s="16"/>
      <c r="J19" s="16"/>
      <c r="K19" s="16"/>
      <c r="L19" s="13">
        <v>4</v>
      </c>
      <c r="M19" s="13"/>
      <c r="N19" s="15">
        <v>5</v>
      </c>
      <c r="O19" s="12"/>
      <c r="P19" s="23" t="s">
        <v>51</v>
      </c>
      <c r="Q19" s="18" t="s">
        <v>47</v>
      </c>
      <c r="R19" s="10" t="s">
        <v>31</v>
      </c>
    </row>
    <row r="20" spans="1:18" ht="15.75" customHeight="1">
      <c r="A20" s="70"/>
      <c r="B20" s="11">
        <v>15</v>
      </c>
      <c r="C20" s="22" t="s">
        <v>63</v>
      </c>
      <c r="D20" s="15">
        <v>60</v>
      </c>
      <c r="E20" s="15">
        <v>4</v>
      </c>
      <c r="F20" s="15">
        <v>54</v>
      </c>
      <c r="G20" s="15">
        <v>6</v>
      </c>
      <c r="H20" s="16">
        <v>4</v>
      </c>
      <c r="I20" s="16"/>
      <c r="J20" s="15"/>
      <c r="K20" s="16"/>
      <c r="L20" s="16"/>
      <c r="M20" s="16"/>
      <c r="N20" s="15">
        <v>1</v>
      </c>
      <c r="O20" s="12"/>
      <c r="P20" s="23" t="s">
        <v>51</v>
      </c>
      <c r="Q20" s="18" t="s">
        <v>48</v>
      </c>
      <c r="R20" s="10" t="s">
        <v>31</v>
      </c>
    </row>
    <row r="21" spans="1:18" ht="14.25" customHeight="1">
      <c r="A21" s="70"/>
      <c r="B21" s="11">
        <v>16</v>
      </c>
      <c r="C21" s="22" t="s">
        <v>64</v>
      </c>
      <c r="D21" s="15">
        <v>72</v>
      </c>
      <c r="E21" s="15">
        <v>4</v>
      </c>
      <c r="F21" s="15">
        <v>18</v>
      </c>
      <c r="G21" s="15">
        <v>54</v>
      </c>
      <c r="H21" s="16"/>
      <c r="I21" s="15"/>
      <c r="J21" s="16">
        <v>4</v>
      </c>
      <c r="K21" s="16"/>
      <c r="L21" s="16"/>
      <c r="M21" s="16"/>
      <c r="N21" s="15"/>
      <c r="O21" s="12"/>
      <c r="P21" s="23" t="s">
        <v>51</v>
      </c>
      <c r="Q21" s="18" t="s">
        <v>49</v>
      </c>
      <c r="R21" s="10" t="s">
        <v>31</v>
      </c>
    </row>
    <row r="22" spans="1:18" ht="14.25" customHeight="1">
      <c r="A22" s="70"/>
      <c r="B22" s="11">
        <v>17</v>
      </c>
      <c r="C22" s="22" t="s">
        <v>65</v>
      </c>
      <c r="D22" s="15">
        <v>72</v>
      </c>
      <c r="E22" s="15">
        <v>4</v>
      </c>
      <c r="F22" s="15">
        <v>54</v>
      </c>
      <c r="G22" s="15">
        <v>18</v>
      </c>
      <c r="H22" s="16">
        <v>4</v>
      </c>
      <c r="I22" s="16"/>
      <c r="J22" s="15"/>
      <c r="K22" s="16"/>
      <c r="L22" s="16"/>
      <c r="M22" s="16"/>
      <c r="N22" s="15">
        <v>1</v>
      </c>
      <c r="O22" s="12"/>
      <c r="P22" s="23" t="s">
        <v>51</v>
      </c>
      <c r="Q22" s="18" t="s">
        <v>50</v>
      </c>
      <c r="R22" s="10" t="s">
        <v>31</v>
      </c>
    </row>
    <row r="23" spans="1:18" ht="15.75" customHeight="1">
      <c r="A23" s="70" t="s">
        <v>33</v>
      </c>
      <c r="B23" s="11">
        <v>18</v>
      </c>
      <c r="C23" s="22" t="s">
        <v>66</v>
      </c>
      <c r="D23" s="15">
        <v>72</v>
      </c>
      <c r="E23" s="15">
        <v>4</v>
      </c>
      <c r="F23" s="15">
        <v>54</v>
      </c>
      <c r="G23" s="15">
        <v>18</v>
      </c>
      <c r="H23" s="16"/>
      <c r="I23" s="16">
        <v>4</v>
      </c>
      <c r="J23" s="15"/>
      <c r="K23" s="16"/>
      <c r="L23" s="16"/>
      <c r="M23" s="16"/>
      <c r="N23" s="15">
        <v>2</v>
      </c>
      <c r="O23" s="12"/>
      <c r="P23" s="23" t="s">
        <v>51</v>
      </c>
      <c r="Q23" s="18" t="s">
        <v>67</v>
      </c>
      <c r="R23" s="10" t="s">
        <v>31</v>
      </c>
    </row>
    <row r="24" spans="1:18" ht="15.75" customHeight="1">
      <c r="A24" s="70"/>
      <c r="B24" s="11">
        <v>19</v>
      </c>
      <c r="C24" s="22" t="s">
        <v>68</v>
      </c>
      <c r="D24" s="15">
        <v>72</v>
      </c>
      <c r="E24" s="15">
        <v>4</v>
      </c>
      <c r="F24" s="15">
        <v>12</v>
      </c>
      <c r="G24" s="15">
        <v>60</v>
      </c>
      <c r="H24" s="16"/>
      <c r="I24" s="16">
        <v>4</v>
      </c>
      <c r="J24" s="16"/>
      <c r="K24" s="15"/>
      <c r="L24" s="16"/>
      <c r="M24" s="16"/>
      <c r="N24" s="16"/>
      <c r="O24" s="12"/>
      <c r="P24" s="23" t="s">
        <v>51</v>
      </c>
      <c r="Q24" s="18" t="s">
        <v>69</v>
      </c>
      <c r="R24" s="10" t="s">
        <v>31</v>
      </c>
    </row>
    <row r="25" spans="1:18" ht="15.75" customHeight="1">
      <c r="A25" s="70"/>
      <c r="B25" s="11">
        <v>20</v>
      </c>
      <c r="C25" s="22" t="s">
        <v>70</v>
      </c>
      <c r="D25" s="15">
        <v>72</v>
      </c>
      <c r="E25" s="15">
        <v>4</v>
      </c>
      <c r="F25" s="15">
        <v>12</v>
      </c>
      <c r="G25" s="15">
        <v>60</v>
      </c>
      <c r="H25" s="16"/>
      <c r="I25" s="16"/>
      <c r="J25" s="16"/>
      <c r="K25" s="15">
        <v>4</v>
      </c>
      <c r="L25" s="16"/>
      <c r="M25" s="16"/>
      <c r="N25" s="15">
        <v>4</v>
      </c>
      <c r="O25" s="12"/>
      <c r="P25" s="23" t="s">
        <v>51</v>
      </c>
      <c r="Q25" s="18" t="s">
        <v>71</v>
      </c>
      <c r="R25" s="10" t="s">
        <v>31</v>
      </c>
    </row>
    <row r="26" spans="1:21" ht="15.75" customHeight="1">
      <c r="A26" s="70"/>
      <c r="B26" s="11">
        <v>21</v>
      </c>
      <c r="C26" s="22" t="s">
        <v>72</v>
      </c>
      <c r="D26" s="15">
        <v>72</v>
      </c>
      <c r="E26" s="15">
        <v>4</v>
      </c>
      <c r="F26" s="15">
        <v>12</v>
      </c>
      <c r="G26" s="15">
        <v>60</v>
      </c>
      <c r="H26" s="16"/>
      <c r="I26" s="16"/>
      <c r="J26" s="16"/>
      <c r="K26" s="16">
        <v>4</v>
      </c>
      <c r="L26" s="16"/>
      <c r="M26" s="16"/>
      <c r="N26" s="15">
        <v>4</v>
      </c>
      <c r="O26" s="12"/>
      <c r="P26" s="23" t="s">
        <v>51</v>
      </c>
      <c r="Q26" s="18" t="s">
        <v>73</v>
      </c>
      <c r="R26" s="10" t="s">
        <v>31</v>
      </c>
      <c r="U26" s="29"/>
    </row>
    <row r="27" spans="1:18" ht="15.75" customHeight="1">
      <c r="A27" s="70"/>
      <c r="B27" s="11">
        <v>22</v>
      </c>
      <c r="C27" s="22" t="s">
        <v>74</v>
      </c>
      <c r="D27" s="15">
        <v>72</v>
      </c>
      <c r="E27" s="15">
        <v>4</v>
      </c>
      <c r="F27" s="15">
        <v>18</v>
      </c>
      <c r="G27" s="15">
        <v>54</v>
      </c>
      <c r="H27" s="16"/>
      <c r="I27" s="16"/>
      <c r="J27" s="16"/>
      <c r="K27" s="16">
        <v>4</v>
      </c>
      <c r="L27" s="15"/>
      <c r="M27" s="16"/>
      <c r="N27" s="16">
        <v>4</v>
      </c>
      <c r="O27" s="12"/>
      <c r="P27" s="23" t="s">
        <v>51</v>
      </c>
      <c r="Q27" s="18" t="s">
        <v>75</v>
      </c>
      <c r="R27" s="10" t="s">
        <v>31</v>
      </c>
    </row>
    <row r="28" spans="1:18" ht="15.75" customHeight="1">
      <c r="A28" s="70"/>
      <c r="B28" s="11">
        <v>23</v>
      </c>
      <c r="C28" s="22" t="s">
        <v>76</v>
      </c>
      <c r="D28" s="15">
        <v>72</v>
      </c>
      <c r="E28" s="15">
        <v>4</v>
      </c>
      <c r="F28" s="15">
        <v>12</v>
      </c>
      <c r="G28" s="15">
        <v>60</v>
      </c>
      <c r="H28" s="16"/>
      <c r="I28" s="16"/>
      <c r="J28" s="16"/>
      <c r="K28" s="16"/>
      <c r="L28" s="15">
        <v>4</v>
      </c>
      <c r="M28" s="16"/>
      <c r="N28" s="15">
        <v>5</v>
      </c>
      <c r="O28" s="12"/>
      <c r="P28" s="23" t="s">
        <v>51</v>
      </c>
      <c r="Q28" s="18" t="s">
        <v>77</v>
      </c>
      <c r="R28" s="10" t="s">
        <v>31</v>
      </c>
    </row>
    <row r="29" spans="1:18" ht="15.75" customHeight="1">
      <c r="A29" s="70"/>
      <c r="B29" s="11">
        <v>24</v>
      </c>
      <c r="C29" s="22" t="s">
        <v>78</v>
      </c>
      <c r="D29" s="15">
        <v>72</v>
      </c>
      <c r="E29" s="15">
        <v>4</v>
      </c>
      <c r="F29" s="15">
        <v>54</v>
      </c>
      <c r="G29" s="15">
        <v>18</v>
      </c>
      <c r="H29" s="16"/>
      <c r="I29" s="16"/>
      <c r="J29" s="15">
        <v>4</v>
      </c>
      <c r="K29" s="16"/>
      <c r="L29" s="16"/>
      <c r="M29" s="16"/>
      <c r="N29" s="15">
        <v>3</v>
      </c>
      <c r="O29" s="12"/>
      <c r="P29" s="23" t="s">
        <v>51</v>
      </c>
      <c r="Q29" s="18" t="s">
        <v>79</v>
      </c>
      <c r="R29" s="10" t="s">
        <v>31</v>
      </c>
    </row>
    <row r="30" spans="1:18" ht="15.75" customHeight="1">
      <c r="A30" s="34" t="s">
        <v>35</v>
      </c>
      <c r="B30" s="11">
        <v>25</v>
      </c>
      <c r="C30" s="22" t="s">
        <v>80</v>
      </c>
      <c r="D30" s="15">
        <v>72</v>
      </c>
      <c r="E30" s="15">
        <v>4</v>
      </c>
      <c r="F30" s="15">
        <v>18</v>
      </c>
      <c r="G30" s="15">
        <v>54</v>
      </c>
      <c r="H30" s="16"/>
      <c r="I30" s="16"/>
      <c r="J30" s="16">
        <v>4</v>
      </c>
      <c r="K30" s="15"/>
      <c r="L30" s="16"/>
      <c r="M30" s="16"/>
      <c r="N30" s="16">
        <v>3</v>
      </c>
      <c r="O30" s="12"/>
      <c r="P30" s="23" t="s">
        <v>51</v>
      </c>
      <c r="Q30" s="18" t="s">
        <v>81</v>
      </c>
      <c r="R30" s="10" t="s">
        <v>31</v>
      </c>
    </row>
    <row r="31" spans="1:18" ht="15.75" customHeight="1">
      <c r="A31" s="37"/>
      <c r="B31" s="11">
        <v>26</v>
      </c>
      <c r="C31" s="22" t="s">
        <v>82</v>
      </c>
      <c r="D31" s="15">
        <v>72</v>
      </c>
      <c r="E31" s="15">
        <v>4</v>
      </c>
      <c r="F31" s="15">
        <v>24</v>
      </c>
      <c r="G31" s="15">
        <v>48</v>
      </c>
      <c r="H31" s="16"/>
      <c r="I31" s="16"/>
      <c r="J31" s="15"/>
      <c r="K31" s="16">
        <v>4</v>
      </c>
      <c r="L31" s="16"/>
      <c r="M31" s="16"/>
      <c r="N31" s="15"/>
      <c r="O31" s="12"/>
      <c r="P31" s="23" t="s">
        <v>51</v>
      </c>
      <c r="Q31" s="18" t="s">
        <v>83</v>
      </c>
      <c r="R31" s="10" t="s">
        <v>31</v>
      </c>
    </row>
    <row r="32" spans="1:18" ht="15.75" customHeight="1">
      <c r="A32" s="37"/>
      <c r="B32" s="11">
        <v>27</v>
      </c>
      <c r="C32" s="22" t="s">
        <v>84</v>
      </c>
      <c r="D32" s="15">
        <v>72</v>
      </c>
      <c r="E32" s="15">
        <v>4</v>
      </c>
      <c r="F32" s="15">
        <v>24</v>
      </c>
      <c r="G32" s="15">
        <v>48</v>
      </c>
      <c r="H32" s="16"/>
      <c r="I32" s="16"/>
      <c r="J32" s="16"/>
      <c r="K32" s="16">
        <v>4</v>
      </c>
      <c r="L32" s="15"/>
      <c r="M32" s="16"/>
      <c r="N32" s="16"/>
      <c r="O32" s="12"/>
      <c r="P32" s="23" t="s">
        <v>51</v>
      </c>
      <c r="Q32" s="18" t="s">
        <v>85</v>
      </c>
      <c r="R32" s="10" t="s">
        <v>31</v>
      </c>
    </row>
    <row r="33" spans="1:18" ht="15.75" customHeight="1">
      <c r="A33" s="37"/>
      <c r="B33" s="11">
        <v>28</v>
      </c>
      <c r="C33" s="22" t="s">
        <v>86</v>
      </c>
      <c r="D33" s="15">
        <v>72</v>
      </c>
      <c r="E33" s="15">
        <v>4</v>
      </c>
      <c r="F33" s="15">
        <v>12</v>
      </c>
      <c r="G33" s="15">
        <v>60</v>
      </c>
      <c r="H33" s="16"/>
      <c r="I33" s="16">
        <v>4</v>
      </c>
      <c r="J33" s="16"/>
      <c r="K33" s="16"/>
      <c r="L33" s="15"/>
      <c r="M33" s="16"/>
      <c r="N33" s="16">
        <v>2</v>
      </c>
      <c r="O33" s="12"/>
      <c r="P33" s="23" t="s">
        <v>51</v>
      </c>
      <c r="Q33" s="18" t="s">
        <v>87</v>
      </c>
      <c r="R33" s="10" t="s">
        <v>31</v>
      </c>
    </row>
    <row r="34" spans="1:18" ht="15.75" customHeight="1">
      <c r="A34" s="37"/>
      <c r="B34" s="11">
        <v>29</v>
      </c>
      <c r="C34" s="22" t="s">
        <v>88</v>
      </c>
      <c r="D34" s="15">
        <v>72</v>
      </c>
      <c r="E34" s="15">
        <v>4</v>
      </c>
      <c r="F34" s="15">
        <v>24</v>
      </c>
      <c r="G34" s="15">
        <v>48</v>
      </c>
      <c r="H34" s="16"/>
      <c r="I34" s="16"/>
      <c r="J34" s="15"/>
      <c r="K34" s="16">
        <v>4</v>
      </c>
      <c r="L34" s="16"/>
      <c r="M34" s="16"/>
      <c r="N34" s="15"/>
      <c r="O34" s="15"/>
      <c r="P34" s="23" t="s">
        <v>51</v>
      </c>
      <c r="Q34" s="18" t="s">
        <v>89</v>
      </c>
      <c r="R34" s="10" t="s">
        <v>31</v>
      </c>
    </row>
    <row r="35" spans="1:18" ht="15.75" customHeight="1">
      <c r="A35" s="34" t="s">
        <v>99</v>
      </c>
      <c r="B35" s="11">
        <v>30</v>
      </c>
      <c r="C35" s="22" t="s">
        <v>90</v>
      </c>
      <c r="D35" s="15">
        <v>36</v>
      </c>
      <c r="E35" s="15">
        <v>2</v>
      </c>
      <c r="F35" s="15">
        <v>12</v>
      </c>
      <c r="G35" s="15">
        <v>24</v>
      </c>
      <c r="H35" s="16"/>
      <c r="I35" s="16"/>
      <c r="J35" s="15">
        <v>2</v>
      </c>
      <c r="K35" s="16"/>
      <c r="L35" s="16"/>
      <c r="M35" s="16"/>
      <c r="N35" s="15"/>
      <c r="O35" s="15"/>
      <c r="P35" s="23" t="s">
        <v>51</v>
      </c>
      <c r="Q35" s="18" t="s">
        <v>91</v>
      </c>
      <c r="R35" s="10" t="s">
        <v>31</v>
      </c>
    </row>
    <row r="36" spans="1:18" ht="15.75" customHeight="1">
      <c r="A36" s="35"/>
      <c r="B36" s="25"/>
      <c r="C36" s="25"/>
      <c r="D36" s="25"/>
      <c r="E36" s="25"/>
      <c r="F36" s="26"/>
      <c r="G36" s="26"/>
      <c r="H36" s="26"/>
      <c r="I36" s="27"/>
      <c r="J36" s="26"/>
      <c r="K36" s="26"/>
      <c r="L36" s="28"/>
      <c r="M36" s="26"/>
      <c r="N36" s="26"/>
      <c r="O36" s="26"/>
      <c r="P36" s="25"/>
      <c r="Q36" s="25"/>
      <c r="R36" s="10" t="s">
        <v>31</v>
      </c>
    </row>
    <row r="37" spans="1:18" ht="15.75" customHeight="1">
      <c r="A37" s="71" t="s">
        <v>36</v>
      </c>
      <c r="B37" s="5" t="s">
        <v>100</v>
      </c>
      <c r="C37" s="30" t="s">
        <v>104</v>
      </c>
      <c r="D37" s="6">
        <v>150</v>
      </c>
      <c r="E37" s="6">
        <v>4</v>
      </c>
      <c r="F37" s="6">
        <v>36</v>
      </c>
      <c r="G37" s="6">
        <v>114</v>
      </c>
      <c r="H37" s="7" t="s">
        <v>37</v>
      </c>
      <c r="I37" s="7"/>
      <c r="J37" s="7"/>
      <c r="K37" s="7"/>
      <c r="L37" s="7"/>
      <c r="M37" s="7"/>
      <c r="N37" s="7"/>
      <c r="O37" s="7"/>
      <c r="P37" s="7" t="s">
        <v>34</v>
      </c>
      <c r="Q37" s="18" t="s">
        <v>92</v>
      </c>
      <c r="R37" s="10" t="s">
        <v>28</v>
      </c>
    </row>
    <row r="38" spans="1:18" ht="15.75" customHeight="1">
      <c r="A38" s="71"/>
      <c r="B38" s="5" t="s">
        <v>101</v>
      </c>
      <c r="C38" s="8" t="s">
        <v>38</v>
      </c>
      <c r="D38" s="6">
        <v>120</v>
      </c>
      <c r="E38" s="6">
        <v>4</v>
      </c>
      <c r="F38" s="54" t="s">
        <v>39</v>
      </c>
      <c r="G38" s="55"/>
      <c r="H38" s="55"/>
      <c r="I38" s="55"/>
      <c r="J38" s="55"/>
      <c r="K38" s="55"/>
      <c r="L38" s="55"/>
      <c r="M38" s="55"/>
      <c r="N38" s="55"/>
      <c r="O38" s="56"/>
      <c r="P38" s="7" t="s">
        <v>34</v>
      </c>
      <c r="Q38" s="18" t="s">
        <v>93</v>
      </c>
      <c r="R38" s="10" t="s">
        <v>31</v>
      </c>
    </row>
    <row r="39" spans="1:18" ht="15.75" customHeight="1">
      <c r="A39" s="71"/>
      <c r="B39" s="5" t="s">
        <v>102</v>
      </c>
      <c r="C39" s="8" t="s">
        <v>40</v>
      </c>
      <c r="D39" s="6">
        <v>90</v>
      </c>
      <c r="E39" s="6">
        <v>3</v>
      </c>
      <c r="F39" s="54" t="s">
        <v>41</v>
      </c>
      <c r="G39" s="55"/>
      <c r="H39" s="55"/>
      <c r="I39" s="55"/>
      <c r="J39" s="55"/>
      <c r="K39" s="55"/>
      <c r="L39" s="55"/>
      <c r="M39" s="55"/>
      <c r="N39" s="55"/>
      <c r="O39" s="56"/>
      <c r="P39" s="7" t="s">
        <v>34</v>
      </c>
      <c r="Q39" s="18" t="s">
        <v>94</v>
      </c>
      <c r="R39" s="10" t="s">
        <v>31</v>
      </c>
    </row>
    <row r="40" spans="1:18" ht="15.75" customHeight="1">
      <c r="A40" s="71"/>
      <c r="B40" s="5" t="s">
        <v>103</v>
      </c>
      <c r="C40" s="8" t="s">
        <v>42</v>
      </c>
      <c r="D40" s="6">
        <v>540</v>
      </c>
      <c r="E40" s="6">
        <v>18</v>
      </c>
      <c r="F40" s="7"/>
      <c r="G40" s="6">
        <v>540</v>
      </c>
      <c r="H40" s="7"/>
      <c r="I40" s="7"/>
      <c r="J40" s="7"/>
      <c r="K40" s="7"/>
      <c r="L40" s="7"/>
      <c r="M40" s="6">
        <v>30</v>
      </c>
      <c r="N40" s="7"/>
      <c r="O40" s="7"/>
      <c r="P40" s="7" t="s">
        <v>34</v>
      </c>
      <c r="Q40" s="18" t="s">
        <v>95</v>
      </c>
      <c r="R40" s="10" t="s">
        <v>31</v>
      </c>
    </row>
    <row r="41" spans="1:18" ht="15.75" customHeight="1">
      <c r="A41" s="57" t="s">
        <v>43</v>
      </c>
      <c r="B41" s="58"/>
      <c r="C41" s="59"/>
      <c r="D41" s="24">
        <f>SUM(D5:D40)</f>
        <v>2797</v>
      </c>
      <c r="E41" s="15">
        <f>SUM(E5:E40)</f>
        <v>137</v>
      </c>
      <c r="F41" s="15">
        <f>SUM(F5:F37)</f>
        <v>872</v>
      </c>
      <c r="G41" s="15">
        <f>SUM(G5:G37,G40)</f>
        <v>1715</v>
      </c>
      <c r="H41" s="15">
        <v>23</v>
      </c>
      <c r="I41" s="15">
        <v>24</v>
      </c>
      <c r="J41" s="15">
        <v>23</v>
      </c>
      <c r="K41" s="15">
        <v>25</v>
      </c>
      <c r="L41" s="15">
        <v>8</v>
      </c>
      <c r="M41" s="7"/>
      <c r="N41" s="7"/>
      <c r="O41" s="7"/>
      <c r="P41" s="7"/>
      <c r="Q41" s="7"/>
      <c r="R41" s="10"/>
    </row>
    <row r="42" spans="1:18" ht="18" customHeight="1">
      <c r="A42" s="65" t="s">
        <v>96</v>
      </c>
      <c r="B42" s="58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41"/>
    </row>
    <row r="43" spans="1:18" ht="112.5" customHeight="1">
      <c r="A43" s="40" t="s">
        <v>44</v>
      </c>
      <c r="B43" s="41"/>
      <c r="C43" s="67" t="s">
        <v>97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9"/>
    </row>
  </sheetData>
  <sheetProtection/>
  <mergeCells count="33">
    <mergeCell ref="A42:R42"/>
    <mergeCell ref="A43:B43"/>
    <mergeCell ref="C43:R43"/>
    <mergeCell ref="A3:A5"/>
    <mergeCell ref="A6:A15"/>
    <mergeCell ref="A16:A22"/>
    <mergeCell ref="A23:A29"/>
    <mergeCell ref="A37:A40"/>
    <mergeCell ref="H4:I4"/>
    <mergeCell ref="F38:O38"/>
    <mergeCell ref="A41:C41"/>
    <mergeCell ref="B3:B5"/>
    <mergeCell ref="C3:C5"/>
    <mergeCell ref="D3:D5"/>
    <mergeCell ref="E3:E5"/>
    <mergeCell ref="J4:K4"/>
    <mergeCell ref="H3:M3"/>
    <mergeCell ref="R3:R5"/>
    <mergeCell ref="Q3:Q5"/>
    <mergeCell ref="L4:M4"/>
    <mergeCell ref="N3:N5"/>
    <mergeCell ref="F39:O39"/>
    <mergeCell ref="O3:O5"/>
    <mergeCell ref="P3:P5"/>
    <mergeCell ref="A35:A36"/>
    <mergeCell ref="F4:F5"/>
    <mergeCell ref="G4:G5"/>
    <mergeCell ref="A30:A34"/>
    <mergeCell ref="A1:R1"/>
    <mergeCell ref="A2:B2"/>
    <mergeCell ref="C2:M2"/>
    <mergeCell ref="N2:R2"/>
    <mergeCell ref="F3:G3"/>
  </mergeCells>
  <dataValidations count="3">
    <dataValidation type="list" allowBlank="1" showInputMessage="1" showErrorMessage="1" sqref="P6">
      <formula1>"A,B,C"</formula1>
    </dataValidation>
    <dataValidation type="list" showInputMessage="1" showErrorMessage="1" sqref="R41">
      <formula1>"法一系,法二系,警察系,公管系,信管系,政理部,警体部,基础部"</formula1>
    </dataValidation>
    <dataValidation type="list" allowBlank="1" showInputMessage="1" showErrorMessage="1" sqref="R6:R40">
      <formula1>"法律一系,法律二系,警察系,公共管理系,信息管理系,政治理论部,警体部,基础部,学生处"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 r:id="rId1"/>
  <ignoredErrors>
    <ignoredError sqref="H3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2014-12-03T13:49:40Z</cp:lastPrinted>
  <dcterms:created xsi:type="dcterms:W3CDTF">1996-12-17T01:32:42Z</dcterms:created>
  <dcterms:modified xsi:type="dcterms:W3CDTF">2022-11-09T13:34:50Z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2052-11.1.0.8661</vt:lpwstr>
  </property>
</Properties>
</file>